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priya\NAAC Criteria 3\SSR INPUT FOLDER UPLOAD_13_07_2021\Criterion_3_SSR_webupload_16_8_2021\3_2_2_Research_Projects_Teachers\"/>
    </mc:Choice>
  </mc:AlternateContent>
  <xr:revisionPtr revIDLastSave="0" documentId="13_ncr:1_{4343D33D-0B96-418B-9A92-6FA7146741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Sheet1!$A$1:$J$50</definedName>
    <definedName name="_xlnm.Print_Titles" localSheetId="0">Sheet1!$2:$2</definedName>
  </definedNames>
  <calcPr calcId="191029"/>
</workbook>
</file>

<file path=xl/calcChain.xml><?xml version="1.0" encoding="utf-8"?>
<calcChain xmlns="http://schemas.openxmlformats.org/spreadsheetml/2006/main">
  <c r="H49" i="1" l="1"/>
  <c r="H42" i="1"/>
  <c r="H33" i="1"/>
  <c r="H27" i="1"/>
  <c r="H15" i="1"/>
  <c r="H50" i="1" l="1"/>
</calcChain>
</file>

<file path=xl/sharedStrings.xml><?xml version="1.0" encoding="utf-8"?>
<sst xmlns="http://schemas.openxmlformats.org/spreadsheetml/2006/main" count="308" uniqueCount="141">
  <si>
    <t xml:space="preserve">Sl.no.  </t>
  </si>
  <si>
    <t>Title of the project</t>
  </si>
  <si>
    <t xml:space="preserve">Name of the Funding agency </t>
  </si>
  <si>
    <t>Year of Award</t>
  </si>
  <si>
    <t xml:space="preserve">Funds provided (INR in lakhs) </t>
  </si>
  <si>
    <t>Duration of the project</t>
  </si>
  <si>
    <t>2019-20</t>
  </si>
  <si>
    <t>Dr. Aditi Sawant</t>
  </si>
  <si>
    <t>An Economic Appraisal of the GIS Technologies for Cotton Growers in Distress Regions of Maharashtra with Special Reference to Yawatmal and Amaravati</t>
  </si>
  <si>
    <t>University of Mumbai</t>
  </si>
  <si>
    <t>Government</t>
  </si>
  <si>
    <t>Economics</t>
  </si>
  <si>
    <t>2020 (17/03/2020)</t>
  </si>
  <si>
    <t>One year</t>
  </si>
  <si>
    <t>Ms. Periyanayagi S. P.</t>
  </si>
  <si>
    <t>Identification of skill set landscape in undergraduate students from Mumbai city colleges to increase employability in the field of Digital Marketing.</t>
  </si>
  <si>
    <t>Mass Media Department</t>
  </si>
  <si>
    <t>Ms. Sangeeta Chavan</t>
  </si>
  <si>
    <t>Effect of Plant Growth Promoting Response on yield in hydroponics system</t>
  </si>
  <si>
    <t>Microbiology</t>
  </si>
  <si>
    <t>Dr. Ashma Aggarwal</t>
  </si>
  <si>
    <t>Carbon Quantum Dots: Fluorescent probes for metal ion detection and efficient photocatalysts.</t>
  </si>
  <si>
    <t>Chemistry</t>
  </si>
  <si>
    <t>Mr. Alok Gude</t>
  </si>
  <si>
    <t>Revision of the genus Dactyloctenium and discourse on the dubious occurrence of Dactyloctenium scindicum Boiss. from Maharashtra</t>
  </si>
  <si>
    <t>Botany</t>
  </si>
  <si>
    <t>Dr. Vijaya Lobo</t>
  </si>
  <si>
    <t>Dr. Seema Das</t>
  </si>
  <si>
    <t>Life Science and Biochemistry</t>
  </si>
  <si>
    <t>Dr. Radhika Tendulkar</t>
  </si>
  <si>
    <t>Dr. Shiney Peter</t>
  </si>
  <si>
    <t>Ms. Norine D'Souza</t>
  </si>
  <si>
    <t>Optimization of Polyhydroxy-3-Butyrate (PHB) by modulating Biochemical Pathways</t>
  </si>
  <si>
    <t xml:space="preserve"> US Consulate General, Mumbai and Ekonnect foundation</t>
  </si>
  <si>
    <t>Non-government</t>
  </si>
  <si>
    <t>2019 (25/07/2019)</t>
  </si>
  <si>
    <t>Three months</t>
  </si>
  <si>
    <t>0.51718 (2020-21) 2.61031 (2019-20)</t>
  </si>
  <si>
    <t>Total</t>
  </si>
  <si>
    <t>2018-19</t>
  </si>
  <si>
    <t>Ms. Aparna Kulkarni</t>
  </si>
  <si>
    <t>New trends in Inflation control policies in India: Issues and prospects</t>
  </si>
  <si>
    <t>2019 (27/03/2019)</t>
  </si>
  <si>
    <t>0.10 (2019-20)</t>
  </si>
  <si>
    <t>Dr. Bobby Mathew</t>
  </si>
  <si>
    <t>Morphometric analysis and Hydrogeological investigation of a sub-watershed of Vaitarana River, Palghar District, Maharashtra.</t>
  </si>
  <si>
    <t>Geology</t>
  </si>
  <si>
    <t>0.26 (2019-20)</t>
  </si>
  <si>
    <t>Dr. Binoj Kutty</t>
  </si>
  <si>
    <t>Studies on ethanol induced reactive oxygen species stress in yeast.</t>
  </si>
  <si>
    <t>0.16 (2019-20)</t>
  </si>
  <si>
    <t>Dr. Sangeeta Shetty</t>
  </si>
  <si>
    <t>Dr. Manasi Kanuga</t>
  </si>
  <si>
    <t>Dr. Karuna Gokarn</t>
  </si>
  <si>
    <t>Repurposing of the over-the-counter drugs as antibacterial and anticancer agents.</t>
  </si>
  <si>
    <t>0.14 (2019-20)</t>
  </si>
  <si>
    <t>Dr. Pampi Chakraborty</t>
  </si>
  <si>
    <t>Dr. Aparna Talekar</t>
  </si>
  <si>
    <t>Dr. Hrishikesh Samant</t>
  </si>
  <si>
    <t>Mapping and Spatial analysis of Petroglyphs in Ratnagiri District of Maharashtra.</t>
  </si>
  <si>
    <t>0.32 (2019-20)</t>
  </si>
  <si>
    <t>Dr. Priya Sundarrajan</t>
  </si>
  <si>
    <t>Biolaxi corporation pvt. ltd.</t>
  </si>
  <si>
    <t>Caius Research Laboratory</t>
  </si>
  <si>
    <t>2018 (11/09/2018)</t>
  </si>
  <si>
    <t>0.44840 (2018-19)</t>
  </si>
  <si>
    <t>2017-18</t>
  </si>
  <si>
    <t>Dr. Bhaskar Saha</t>
  </si>
  <si>
    <t>2018 (27/03/2018)</t>
  </si>
  <si>
    <t>0.45 (2019-20) 0.30 (2018-19)</t>
  </si>
  <si>
    <t>Synthesis of Silver Nanoparticles and their characterization.</t>
  </si>
  <si>
    <t>0.24 (2018-19) 0.36 (2020-21)</t>
  </si>
  <si>
    <t>Mr. John Dsouza</t>
  </si>
  <si>
    <t>0.28 (2018-19)</t>
  </si>
  <si>
    <t>Dr. Maya Murdeshwar and Sujata Deshpande</t>
  </si>
  <si>
    <t>Mapping the microscopic biodiversity in select ecological niches of the Sanjay Gandhi National Park</t>
  </si>
  <si>
    <t>DBT-Foldscope, Department of Biotechnology (DBT)</t>
  </si>
  <si>
    <t>Life Science and Zoology</t>
  </si>
  <si>
    <t>2018 (20/03/2018)</t>
  </si>
  <si>
    <t>6 (2017-18)</t>
  </si>
  <si>
    <t>2016-17</t>
  </si>
  <si>
    <t>Effect of bioaccumulation of heavy
metals on growth, oxidative stress and DNA damage in Zebra fish</t>
  </si>
  <si>
    <t>UGC Minor</t>
  </si>
  <si>
    <t>2017 (16/03/2017)</t>
  </si>
  <si>
    <t>Two years</t>
  </si>
  <si>
    <t>2.78 (2016-17)</t>
  </si>
  <si>
    <t>Isolation and screening for novel ethanol producers from various sources and their characterization</t>
  </si>
  <si>
    <t>3.00 (2016-17)</t>
  </si>
  <si>
    <t>Mr. Marazban Kotwal</t>
  </si>
  <si>
    <t>Size selectivity and stability of bio-synthesized silver nanoparticles using surfactants for antimicrobial use.</t>
  </si>
  <si>
    <t>1.475 (2016-17)</t>
  </si>
  <si>
    <t>Dr. Ajay Yadav</t>
  </si>
  <si>
    <t>Effect of silicon negative ion implantation in GaAs</t>
  </si>
  <si>
    <t>Physics</t>
  </si>
  <si>
    <t>2017 (16/01/2017)</t>
  </si>
  <si>
    <t>0.125 (2017-18) 0.125 (2016-17)</t>
  </si>
  <si>
    <t>Dr. Pralhad Rege</t>
  </si>
  <si>
    <t>Development and Validation of New Analytical Methods for Antibiotic Agents from Dosage Form Using different Analytical Techniques</t>
  </si>
  <si>
    <t>0.15 (2017-18) 0.15 (2016-17)</t>
  </si>
  <si>
    <t>Dr. Goutam Bandhyopadhyay</t>
  </si>
  <si>
    <t>Petrography and Geochemistry of Mangaon Pluton in and around Mangaon-Sawantwadi area, Sindhudurg District, Maharashtra, India.</t>
  </si>
  <si>
    <t>0.19 (2017-18) 0.19 (2016-17)</t>
  </si>
  <si>
    <t>Improvement of Sanatalene Synthase Activity</t>
  </si>
  <si>
    <t>Harmony organics</t>
  </si>
  <si>
    <t>Caius Lab</t>
  </si>
  <si>
    <t>2016 (31/05/2016)</t>
  </si>
  <si>
    <t>0.9 (2017-18)</t>
  </si>
  <si>
    <t>Potential of soil microbes to inhibit biofilm formation in plant pathogens</t>
  </si>
  <si>
    <t>2016 (08/02/2016)</t>
  </si>
  <si>
    <t>0.056 (2016-17) 0.224 (2015-16)</t>
  </si>
  <si>
    <t>Morphometric and electrophoretic evaluation of lead (Pb) toxicity in embryonic zebrafish.</t>
  </si>
  <si>
    <t>0.052 (2016-17) 0.208 (2015-16)</t>
  </si>
  <si>
    <t>Groundwater resource estimation of Elephanta Island, Mumbai</t>
  </si>
  <si>
    <t>0.05 (2016-17) 0.20 (2015-16)</t>
  </si>
  <si>
    <t>India’s Competitiveness in Cotton Production</t>
  </si>
  <si>
    <t>UGC-Major</t>
  </si>
  <si>
    <t>2015 (27/07/2015)</t>
  </si>
  <si>
    <t>Three years</t>
  </si>
  <si>
    <t xml:space="preserve">0.60656 (2018-19) 7.30000 (2015-16) </t>
  </si>
  <si>
    <t>Grand Total</t>
  </si>
  <si>
    <r>
      <t>A Study of Zebrafish (</t>
    </r>
    <r>
      <rPr>
        <i/>
        <sz val="12"/>
        <color rgb="FF000000"/>
        <rFont val="Times New Roman"/>
        <family val="1"/>
      </rPr>
      <t>Danio rerio</t>
    </r>
    <r>
      <rPr>
        <sz val="12"/>
        <color rgb="FF000000"/>
        <rFont val="Times New Roman"/>
        <family val="1"/>
      </rPr>
      <t>) Larval Fin Regeneration under the Influence of Estradiol</t>
    </r>
  </si>
  <si>
    <r>
      <t xml:space="preserve">Synergistic effect of phytochemicals derived from </t>
    </r>
    <r>
      <rPr>
        <i/>
        <sz val="12"/>
        <color rgb="FF000000"/>
        <rFont val="Times New Roman"/>
        <family val="1"/>
      </rPr>
      <t xml:space="preserve">Calotropis </t>
    </r>
    <r>
      <rPr>
        <sz val="12"/>
        <color rgb="FF000000"/>
        <rFont val="Times New Roman"/>
        <family val="1"/>
      </rPr>
      <t>species on proliferation of human solid tumor representative cell lines</t>
    </r>
  </si>
  <si>
    <r>
      <t xml:space="preserve">Cloning of </t>
    </r>
    <r>
      <rPr>
        <i/>
        <sz val="12"/>
        <color rgb="FF000000"/>
        <rFont val="Times New Roman"/>
        <family val="1"/>
      </rPr>
      <t>Paenibacillus</t>
    </r>
    <r>
      <rPr>
        <sz val="12"/>
        <color rgb="FF000000"/>
        <rFont val="Times New Roman"/>
        <family val="1"/>
      </rPr>
      <t>50-01alkaline protease</t>
    </r>
  </si>
  <si>
    <r>
      <t xml:space="preserve">Role of selenium in sperm function in </t>
    </r>
    <r>
      <rPr>
        <i/>
        <sz val="12"/>
        <color rgb="FF000000"/>
        <rFont val="Times New Roman"/>
        <family val="1"/>
      </rPr>
      <t>Danio rerio.</t>
    </r>
  </si>
  <si>
    <r>
      <rPr>
        <i/>
        <sz val="12"/>
        <color rgb="FF000000"/>
        <rFont val="Times New Roman"/>
        <family val="1"/>
      </rPr>
      <t xml:space="preserve">In vitro </t>
    </r>
    <r>
      <rPr>
        <sz val="12"/>
        <color rgb="FF000000"/>
        <rFont val="Times New Roman"/>
        <family val="1"/>
      </rPr>
      <t>analysis of the Effect of Zinc Toxicity on the Nervous System.</t>
    </r>
  </si>
  <si>
    <t>Doped transition metal oxide nanoparticles: Morphological Impact on Toxicity and Applications</t>
  </si>
  <si>
    <r>
      <t xml:space="preserve">Taxonomic studies of Genus </t>
    </r>
    <r>
      <rPr>
        <i/>
        <sz val="12"/>
        <color rgb="FF000000"/>
        <rFont val="Times New Roman"/>
        <family val="1"/>
      </rPr>
      <t>Zingiber</t>
    </r>
    <r>
      <rPr>
        <sz val="12"/>
        <color rgb="FF000000"/>
        <rFont val="Times New Roman"/>
        <family val="1"/>
      </rPr>
      <t xml:space="preserve"> from Northern Western Ghats</t>
    </r>
  </si>
  <si>
    <t>Greywater Treatment and Recycling Plant based on Electrocoagulation</t>
  </si>
  <si>
    <r>
      <t xml:space="preserve">A study on the effect of phytochemicals on longevity of </t>
    </r>
    <r>
      <rPr>
        <i/>
        <sz val="12"/>
        <color rgb="FF000000"/>
        <rFont val="Times New Roman"/>
        <family val="1"/>
      </rPr>
      <t>C. elegans</t>
    </r>
  </si>
  <si>
    <t>PG Department of Biotechechnology</t>
  </si>
  <si>
    <t>Petrographhy and Geochemical investigation of Gabbro Pluton in and around Kunkeri Mangaon area, Sindhudurga District, Maharashtra.</t>
  </si>
  <si>
    <t>Bacterial degradation of a wide-spectrum of azo dyes from industrial effluents into non-toxic products.</t>
  </si>
  <si>
    <t xml:space="preserve">                2015-16</t>
  </si>
  <si>
    <t>Name of the Principal Investigator/Co Investigator 
(if applicable)</t>
  </si>
  <si>
    <t>Department of Principal Investigator/Co Investigator</t>
  </si>
  <si>
    <t>Study of anticancer activity of 
wine prepared from banana.</t>
  </si>
  <si>
    <t>Zubia Shaikh and Karishma Katpitia and Dr. Binoj Kutty 
(Faculty In-Charge)</t>
  </si>
  <si>
    <t>Type (Government/
Non-Government)</t>
  </si>
  <si>
    <t>Funds provided 
(INR in lakhs)
 (Year of sanction)</t>
  </si>
  <si>
    <t>Strain improvement for Penicillin G amidase production.</t>
  </si>
  <si>
    <t xml:space="preserve"> 3.2.2 List of teachers with title of research projects during the last five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</si>
</sst>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0"/>
      <color rgb="FF000000"/>
      <name val="Arial"/>
    </font>
    <font>
      <sz val="11"/>
      <color theme="1"/>
      <name val="Calibri"/>
    </font>
    <font>
      <sz val="11"/>
      <color rgb="FF00B050"/>
      <name val="Calibri"/>
    </font>
    <font>
      <sz val="12"/>
      <color rgb="FF000000"/>
      <name val="Cambria"/>
    </font>
    <font>
      <sz val="12"/>
      <color rgb="FF00B050"/>
      <name val="Cambria"/>
    </font>
    <font>
      <sz val="12"/>
      <color rgb="FF000000"/>
      <name val="Calibri"/>
    </font>
    <font>
      <sz val="12"/>
      <color theme="1"/>
      <name val="Calibri"/>
    </font>
    <font>
      <sz val="10"/>
      <color theme="1"/>
      <name val="Arial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rgb="FF00B050"/>
      <name val="Times New Roman"/>
      <family val="1"/>
    </font>
    <font>
      <b/>
      <sz val="13"/>
      <color rgb="FF000000"/>
      <name val="Times New Roman"/>
      <family val="1"/>
    </font>
    <font>
      <sz val="13"/>
      <name val="Times New Roman"/>
      <family val="1"/>
    </font>
    <font>
      <sz val="10"/>
      <color rgb="FF000000"/>
      <name val="Arial"/>
      <family val="2"/>
    </font>
    <font>
      <b/>
      <sz val="12"/>
      <color theme="1"/>
      <name val="Times New Roman"/>
      <family val="1"/>
    </font>
    <font>
      <b/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rgb="FFFFFF00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5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1012"/>
  <sheetViews>
    <sheetView tabSelected="1" view="pageBreakPreview" zoomScaleNormal="100" zoomScaleSheetLayoutView="100" workbookViewId="0">
      <pane ySplit="2" topLeftCell="A3" activePane="bottomLeft" state="frozen"/>
      <selection pane="bottomLeft" activeCell="G2" sqref="G2"/>
    </sheetView>
  </sheetViews>
  <sheetFormatPr defaultColWidth="14.42578125" defaultRowHeight="12.75" x14ac:dyDescent="0.2"/>
  <cols>
    <col min="1" max="1" width="9.140625" style="2" customWidth="1"/>
    <col min="2" max="2" width="23.85546875" style="2" customWidth="1"/>
    <col min="3" max="3" width="36.85546875" style="2" customWidth="1"/>
    <col min="4" max="4" width="17.140625" style="2" customWidth="1"/>
    <col min="5" max="5" width="22.28515625" style="2" customWidth="1"/>
    <col min="6" max="6" width="23.42578125" style="2" customWidth="1"/>
    <col min="7" max="7" width="21.140625" style="2" customWidth="1"/>
    <col min="8" max="8" width="18.28515625" style="2" customWidth="1"/>
    <col min="9" max="9" width="15.28515625" style="2" customWidth="1"/>
    <col min="10" max="10" width="23.7109375" style="2" customWidth="1"/>
    <col min="11" max="11" width="14.42578125" style="2"/>
    <col min="12" max="12" width="42" style="2" customWidth="1"/>
    <col min="13" max="16384" width="14.42578125" style="2"/>
  </cols>
  <sheetData>
    <row r="1" spans="1:13" s="1" customFormat="1" ht="64.5" customHeight="1" x14ac:dyDescent="0.2">
      <c r="A1" s="57" t="s">
        <v>140</v>
      </c>
      <c r="B1" s="50"/>
      <c r="C1" s="50"/>
      <c r="D1" s="50"/>
      <c r="E1" s="50"/>
      <c r="F1" s="50"/>
      <c r="G1" s="50"/>
      <c r="H1" s="50"/>
      <c r="I1" s="50"/>
      <c r="J1" s="51"/>
    </row>
    <row r="2" spans="1:13" ht="88.5" customHeight="1" x14ac:dyDescent="0.2">
      <c r="A2" s="17" t="s">
        <v>0</v>
      </c>
      <c r="B2" s="27" t="s">
        <v>133</v>
      </c>
      <c r="C2" s="27" t="s">
        <v>1</v>
      </c>
      <c r="D2" s="27" t="s">
        <v>2</v>
      </c>
      <c r="E2" s="27" t="s">
        <v>137</v>
      </c>
      <c r="F2" s="27" t="s">
        <v>134</v>
      </c>
      <c r="G2" s="27" t="s">
        <v>3</v>
      </c>
      <c r="H2" s="28" t="s">
        <v>4</v>
      </c>
      <c r="I2" s="29" t="s">
        <v>5</v>
      </c>
      <c r="J2" s="27" t="s">
        <v>138</v>
      </c>
    </row>
    <row r="3" spans="1:13" ht="20.100000000000001" customHeight="1" x14ac:dyDescent="0.2">
      <c r="A3" s="30"/>
      <c r="B3" s="33"/>
      <c r="C3" s="33"/>
      <c r="D3" s="33"/>
      <c r="E3" s="32" t="s">
        <v>6</v>
      </c>
      <c r="F3" s="33"/>
      <c r="G3" s="52"/>
      <c r="H3" s="52"/>
      <c r="I3" s="52"/>
      <c r="J3" s="53"/>
    </row>
    <row r="4" spans="1:13" ht="87" customHeight="1" x14ac:dyDescent="0.2">
      <c r="A4" s="4">
        <v>1</v>
      </c>
      <c r="B4" s="5" t="s">
        <v>7</v>
      </c>
      <c r="C4" s="4" t="s">
        <v>8</v>
      </c>
      <c r="D4" s="5" t="s">
        <v>9</v>
      </c>
      <c r="E4" s="4" t="s">
        <v>10</v>
      </c>
      <c r="F4" s="5" t="s">
        <v>11</v>
      </c>
      <c r="G4" s="6" t="s">
        <v>12</v>
      </c>
      <c r="H4" s="7">
        <v>0.4</v>
      </c>
      <c r="I4" s="8" t="s">
        <v>13</v>
      </c>
      <c r="J4" s="4">
        <v>0</v>
      </c>
      <c r="K4" s="9"/>
    </row>
    <row r="5" spans="1:13" ht="80.25" customHeight="1" x14ac:dyDescent="0.2">
      <c r="A5" s="4">
        <v>2</v>
      </c>
      <c r="B5" s="4" t="s">
        <v>14</v>
      </c>
      <c r="C5" s="10" t="s">
        <v>15</v>
      </c>
      <c r="D5" s="5" t="s">
        <v>9</v>
      </c>
      <c r="E5" s="4" t="s">
        <v>10</v>
      </c>
      <c r="F5" s="5" t="s">
        <v>16</v>
      </c>
      <c r="G5" s="5" t="s">
        <v>12</v>
      </c>
      <c r="H5" s="7">
        <v>0.25</v>
      </c>
      <c r="I5" s="8" t="s">
        <v>13</v>
      </c>
      <c r="J5" s="4">
        <v>0</v>
      </c>
    </row>
    <row r="6" spans="1:13" ht="63.75" customHeight="1" x14ac:dyDescent="0.2">
      <c r="A6" s="4">
        <v>3</v>
      </c>
      <c r="B6" s="5" t="s">
        <v>17</v>
      </c>
      <c r="C6" s="5" t="s">
        <v>18</v>
      </c>
      <c r="D6" s="5" t="s">
        <v>9</v>
      </c>
      <c r="E6" s="4" t="s">
        <v>10</v>
      </c>
      <c r="F6" s="5" t="s">
        <v>19</v>
      </c>
      <c r="G6" s="5" t="s">
        <v>12</v>
      </c>
      <c r="H6" s="7">
        <v>0.5</v>
      </c>
      <c r="I6" s="8" t="s">
        <v>13</v>
      </c>
      <c r="J6" s="4">
        <v>0</v>
      </c>
      <c r="K6" s="11"/>
      <c r="M6" s="12"/>
    </row>
    <row r="7" spans="1:13" ht="65.25" customHeight="1" x14ac:dyDescent="0.2">
      <c r="A7" s="4">
        <v>4</v>
      </c>
      <c r="B7" s="4" t="s">
        <v>20</v>
      </c>
      <c r="C7" s="4" t="s">
        <v>21</v>
      </c>
      <c r="D7" s="5" t="s">
        <v>9</v>
      </c>
      <c r="E7" s="4" t="s">
        <v>10</v>
      </c>
      <c r="F7" s="5" t="s">
        <v>22</v>
      </c>
      <c r="G7" s="5" t="s">
        <v>12</v>
      </c>
      <c r="H7" s="7">
        <v>0.5</v>
      </c>
      <c r="I7" s="8" t="s">
        <v>13</v>
      </c>
      <c r="J7" s="4">
        <v>0</v>
      </c>
      <c r="K7" s="11"/>
      <c r="M7" s="12"/>
    </row>
    <row r="8" spans="1:13" ht="87.75" customHeight="1" x14ac:dyDescent="0.2">
      <c r="A8" s="4">
        <v>5</v>
      </c>
      <c r="B8" s="4" t="s">
        <v>23</v>
      </c>
      <c r="C8" s="4" t="s">
        <v>24</v>
      </c>
      <c r="D8" s="5" t="s">
        <v>9</v>
      </c>
      <c r="E8" s="4" t="s">
        <v>10</v>
      </c>
      <c r="F8" s="5" t="s">
        <v>25</v>
      </c>
      <c r="G8" s="5" t="s">
        <v>12</v>
      </c>
      <c r="H8" s="7">
        <v>0.3</v>
      </c>
      <c r="I8" s="8" t="s">
        <v>13</v>
      </c>
      <c r="J8" s="4">
        <v>0</v>
      </c>
      <c r="K8" s="11"/>
      <c r="M8" s="12"/>
    </row>
    <row r="9" spans="1:13" ht="63.75" customHeight="1" x14ac:dyDescent="0.2">
      <c r="A9" s="4">
        <v>6</v>
      </c>
      <c r="B9" s="4" t="s">
        <v>26</v>
      </c>
      <c r="C9" s="4" t="s">
        <v>126</v>
      </c>
      <c r="D9" s="5" t="s">
        <v>9</v>
      </c>
      <c r="E9" s="4" t="s">
        <v>10</v>
      </c>
      <c r="F9" s="5" t="s">
        <v>25</v>
      </c>
      <c r="G9" s="5" t="s">
        <v>12</v>
      </c>
      <c r="H9" s="7">
        <v>0.35</v>
      </c>
      <c r="I9" s="8" t="s">
        <v>13</v>
      </c>
      <c r="J9" s="4">
        <v>0</v>
      </c>
      <c r="K9" s="11"/>
      <c r="M9" s="12"/>
    </row>
    <row r="10" spans="1:13" ht="59.25" customHeight="1" x14ac:dyDescent="0.2">
      <c r="A10" s="4">
        <v>7</v>
      </c>
      <c r="B10" s="5" t="s">
        <v>27</v>
      </c>
      <c r="C10" s="5" t="s">
        <v>128</v>
      </c>
      <c r="D10" s="5" t="s">
        <v>9</v>
      </c>
      <c r="E10" s="4" t="s">
        <v>10</v>
      </c>
      <c r="F10" s="4" t="s">
        <v>28</v>
      </c>
      <c r="G10" s="5" t="s">
        <v>12</v>
      </c>
      <c r="H10" s="7">
        <v>0.55000000000000004</v>
      </c>
      <c r="I10" s="8" t="s">
        <v>13</v>
      </c>
      <c r="J10" s="4">
        <v>0</v>
      </c>
      <c r="K10" s="11"/>
      <c r="L10" s="9"/>
      <c r="M10" s="13"/>
    </row>
    <row r="11" spans="1:13" ht="62.25" customHeight="1" x14ac:dyDescent="0.2">
      <c r="A11" s="4">
        <v>8</v>
      </c>
      <c r="B11" s="5" t="s">
        <v>29</v>
      </c>
      <c r="C11" s="5" t="s">
        <v>120</v>
      </c>
      <c r="D11" s="5" t="s">
        <v>9</v>
      </c>
      <c r="E11" s="4" t="s">
        <v>10</v>
      </c>
      <c r="F11" s="4" t="s">
        <v>28</v>
      </c>
      <c r="G11" s="5" t="s">
        <v>12</v>
      </c>
      <c r="H11" s="7">
        <v>0.5</v>
      </c>
      <c r="I11" s="8" t="s">
        <v>13</v>
      </c>
      <c r="J11" s="4">
        <v>0</v>
      </c>
      <c r="K11" s="14"/>
      <c r="M11" s="15"/>
    </row>
    <row r="12" spans="1:13" ht="91.5" customHeight="1" x14ac:dyDescent="0.2">
      <c r="A12" s="4">
        <v>9</v>
      </c>
      <c r="B12" s="5" t="s">
        <v>30</v>
      </c>
      <c r="C12" s="6" t="s">
        <v>121</v>
      </c>
      <c r="D12" s="5" t="s">
        <v>9</v>
      </c>
      <c r="E12" s="4" t="s">
        <v>10</v>
      </c>
      <c r="F12" s="5" t="s">
        <v>129</v>
      </c>
      <c r="G12" s="5" t="s">
        <v>12</v>
      </c>
      <c r="H12" s="7">
        <v>0.7</v>
      </c>
      <c r="I12" s="8" t="s">
        <v>13</v>
      </c>
      <c r="J12" s="4">
        <v>0</v>
      </c>
      <c r="K12" s="14"/>
      <c r="M12" s="15"/>
    </row>
    <row r="13" spans="1:13" ht="67.5" customHeight="1" x14ac:dyDescent="0.2">
      <c r="A13" s="4">
        <v>10</v>
      </c>
      <c r="B13" s="5" t="s">
        <v>31</v>
      </c>
      <c r="C13" s="5" t="s">
        <v>32</v>
      </c>
      <c r="D13" s="5" t="s">
        <v>9</v>
      </c>
      <c r="E13" s="4" t="s">
        <v>10</v>
      </c>
      <c r="F13" s="5" t="s">
        <v>129</v>
      </c>
      <c r="G13" s="5" t="s">
        <v>12</v>
      </c>
      <c r="H13" s="7">
        <v>0.7</v>
      </c>
      <c r="I13" s="8" t="s">
        <v>13</v>
      </c>
      <c r="J13" s="4">
        <v>0</v>
      </c>
      <c r="K13" s="14"/>
      <c r="M13" s="13"/>
    </row>
    <row r="14" spans="1:13" ht="77.25" customHeight="1" x14ac:dyDescent="0.2">
      <c r="A14" s="4">
        <v>11</v>
      </c>
      <c r="B14" s="4" t="s">
        <v>136</v>
      </c>
      <c r="C14" s="4" t="s">
        <v>127</v>
      </c>
      <c r="D14" s="5" t="s">
        <v>33</v>
      </c>
      <c r="E14" s="4" t="s">
        <v>34</v>
      </c>
      <c r="F14" s="5" t="s">
        <v>28</v>
      </c>
      <c r="G14" s="5" t="s">
        <v>35</v>
      </c>
      <c r="H14" s="7">
        <v>3.13</v>
      </c>
      <c r="I14" s="16" t="s">
        <v>36</v>
      </c>
      <c r="J14" s="7" t="s">
        <v>37</v>
      </c>
      <c r="K14" s="14"/>
      <c r="L14" s="12"/>
      <c r="M14" s="12"/>
    </row>
    <row r="15" spans="1:13" ht="20.100000000000001" customHeight="1" x14ac:dyDescent="0.2">
      <c r="A15" s="17"/>
      <c r="B15" s="17"/>
      <c r="C15" s="17"/>
      <c r="D15" s="17"/>
      <c r="E15" s="17"/>
      <c r="F15" s="17"/>
      <c r="G15" s="17" t="s">
        <v>38</v>
      </c>
      <c r="H15" s="18">
        <f>SUM(H4:H14)</f>
        <v>7.88</v>
      </c>
      <c r="I15" s="19"/>
      <c r="J15" s="5"/>
      <c r="K15" s="14"/>
      <c r="M15" s="12"/>
    </row>
    <row r="16" spans="1:13" s="20" customFormat="1" ht="20.100000000000001" customHeight="1" x14ac:dyDescent="0.2">
      <c r="A16" s="30"/>
      <c r="B16" s="31"/>
      <c r="C16" s="31"/>
      <c r="D16" s="31"/>
      <c r="E16" s="36" t="s">
        <v>39</v>
      </c>
      <c r="F16" s="31"/>
      <c r="G16" s="31"/>
      <c r="H16" s="31"/>
      <c r="I16" s="48"/>
      <c r="J16" s="49"/>
      <c r="K16" s="34"/>
      <c r="L16" s="34"/>
      <c r="M16" s="35"/>
    </row>
    <row r="17" spans="1:13" ht="49.5" customHeight="1" x14ac:dyDescent="0.2">
      <c r="A17" s="4">
        <v>1</v>
      </c>
      <c r="B17" s="4" t="s">
        <v>40</v>
      </c>
      <c r="C17" s="4" t="s">
        <v>41</v>
      </c>
      <c r="D17" s="4" t="s">
        <v>9</v>
      </c>
      <c r="E17" s="4" t="s">
        <v>10</v>
      </c>
      <c r="F17" s="4" t="s">
        <v>11</v>
      </c>
      <c r="G17" s="10" t="s">
        <v>42</v>
      </c>
      <c r="H17" s="7">
        <v>0.25</v>
      </c>
      <c r="I17" s="16" t="s">
        <v>13</v>
      </c>
      <c r="J17" s="7" t="s">
        <v>43</v>
      </c>
      <c r="M17" s="13"/>
    </row>
    <row r="18" spans="1:13" ht="72.75" customHeight="1" x14ac:dyDescent="0.2">
      <c r="A18" s="4">
        <v>2</v>
      </c>
      <c r="B18" s="4" t="s">
        <v>44</v>
      </c>
      <c r="C18" s="4" t="s">
        <v>45</v>
      </c>
      <c r="D18" s="4" t="s">
        <v>9</v>
      </c>
      <c r="E18" s="4" t="s">
        <v>10</v>
      </c>
      <c r="F18" s="4" t="s">
        <v>46</v>
      </c>
      <c r="G18" s="4" t="s">
        <v>42</v>
      </c>
      <c r="H18" s="7">
        <v>0.65</v>
      </c>
      <c r="I18" s="16" t="s">
        <v>13</v>
      </c>
      <c r="J18" s="7" t="s">
        <v>47</v>
      </c>
      <c r="K18" s="21"/>
      <c r="M18" s="13"/>
    </row>
    <row r="19" spans="1:13" ht="47.25" customHeight="1" x14ac:dyDescent="0.2">
      <c r="A19" s="4">
        <v>3</v>
      </c>
      <c r="B19" s="4" t="s">
        <v>48</v>
      </c>
      <c r="C19" s="4" t="s">
        <v>49</v>
      </c>
      <c r="D19" s="4" t="s">
        <v>9</v>
      </c>
      <c r="E19" s="4" t="s">
        <v>10</v>
      </c>
      <c r="F19" s="4" t="s">
        <v>28</v>
      </c>
      <c r="G19" s="4" t="s">
        <v>42</v>
      </c>
      <c r="H19" s="7">
        <v>0.4</v>
      </c>
      <c r="I19" s="16" t="s">
        <v>13</v>
      </c>
      <c r="J19" s="7" t="s">
        <v>50</v>
      </c>
      <c r="K19" s="21"/>
      <c r="M19" s="13"/>
    </row>
    <row r="20" spans="1:13" ht="49.5" customHeight="1" x14ac:dyDescent="0.2">
      <c r="A20" s="4">
        <v>4</v>
      </c>
      <c r="B20" s="4" t="s">
        <v>51</v>
      </c>
      <c r="C20" s="4" t="s">
        <v>122</v>
      </c>
      <c r="D20" s="4" t="s">
        <v>9</v>
      </c>
      <c r="E20" s="4" t="s">
        <v>10</v>
      </c>
      <c r="F20" s="4" t="s">
        <v>28</v>
      </c>
      <c r="G20" s="4" t="s">
        <v>42</v>
      </c>
      <c r="H20" s="7">
        <v>0.4</v>
      </c>
      <c r="I20" s="16" t="s">
        <v>13</v>
      </c>
      <c r="J20" s="7" t="s">
        <v>50</v>
      </c>
      <c r="K20" s="21"/>
      <c r="M20" s="13"/>
    </row>
    <row r="21" spans="1:13" ht="39" customHeight="1" x14ac:dyDescent="0.2">
      <c r="A21" s="4">
        <v>5</v>
      </c>
      <c r="B21" s="4" t="s">
        <v>52</v>
      </c>
      <c r="C21" s="4" t="s">
        <v>123</v>
      </c>
      <c r="D21" s="4" t="s">
        <v>9</v>
      </c>
      <c r="E21" s="4" t="s">
        <v>10</v>
      </c>
      <c r="F21" s="4" t="s">
        <v>28</v>
      </c>
      <c r="G21" s="4" t="s">
        <v>42</v>
      </c>
      <c r="H21" s="7">
        <v>0.4</v>
      </c>
      <c r="I21" s="16" t="s">
        <v>13</v>
      </c>
      <c r="J21" s="7" t="s">
        <v>50</v>
      </c>
      <c r="K21" s="21"/>
      <c r="M21" s="13"/>
    </row>
    <row r="22" spans="1:13" ht="58.5" customHeight="1" x14ac:dyDescent="0.2">
      <c r="A22" s="4">
        <v>6</v>
      </c>
      <c r="B22" s="4" t="s">
        <v>53</v>
      </c>
      <c r="C22" s="4" t="s">
        <v>54</v>
      </c>
      <c r="D22" s="4" t="s">
        <v>9</v>
      </c>
      <c r="E22" s="4" t="s">
        <v>10</v>
      </c>
      <c r="F22" s="4" t="s">
        <v>19</v>
      </c>
      <c r="G22" s="4" t="s">
        <v>42</v>
      </c>
      <c r="H22" s="7">
        <v>0.35</v>
      </c>
      <c r="I22" s="16" t="s">
        <v>13</v>
      </c>
      <c r="J22" s="7" t="s">
        <v>55</v>
      </c>
      <c r="K22" s="21"/>
      <c r="M22" s="13"/>
    </row>
    <row r="23" spans="1:13" ht="46.5" customHeight="1" x14ac:dyDescent="0.2">
      <c r="A23" s="4">
        <v>7</v>
      </c>
      <c r="B23" s="4" t="s">
        <v>56</v>
      </c>
      <c r="C23" s="4" t="s">
        <v>135</v>
      </c>
      <c r="D23" s="4" t="s">
        <v>9</v>
      </c>
      <c r="E23" s="4" t="s">
        <v>10</v>
      </c>
      <c r="F23" s="4" t="s">
        <v>19</v>
      </c>
      <c r="G23" s="4" t="s">
        <v>42</v>
      </c>
      <c r="H23" s="7">
        <v>0.25</v>
      </c>
      <c r="I23" s="16" t="s">
        <v>13</v>
      </c>
      <c r="J23" s="7" t="s">
        <v>43</v>
      </c>
      <c r="K23" s="21"/>
      <c r="M23" s="13"/>
    </row>
    <row r="24" spans="1:13" ht="65.25" customHeight="1" x14ac:dyDescent="0.2">
      <c r="A24" s="4">
        <v>8</v>
      </c>
      <c r="B24" s="4" t="s">
        <v>57</v>
      </c>
      <c r="C24" s="4" t="s">
        <v>131</v>
      </c>
      <c r="D24" s="4" t="s">
        <v>9</v>
      </c>
      <c r="E24" s="4" t="s">
        <v>10</v>
      </c>
      <c r="F24" s="4" t="s">
        <v>19</v>
      </c>
      <c r="G24" s="4" t="s">
        <v>42</v>
      </c>
      <c r="H24" s="7">
        <v>0.25</v>
      </c>
      <c r="I24" s="16" t="s">
        <v>13</v>
      </c>
      <c r="J24" s="7" t="s">
        <v>43</v>
      </c>
      <c r="K24" s="21"/>
      <c r="M24" s="13"/>
    </row>
    <row r="25" spans="1:13" ht="57" customHeight="1" x14ac:dyDescent="0.2">
      <c r="A25" s="4">
        <v>9</v>
      </c>
      <c r="B25" s="4" t="s">
        <v>58</v>
      </c>
      <c r="C25" s="4" t="s">
        <v>59</v>
      </c>
      <c r="D25" s="4" t="s">
        <v>9</v>
      </c>
      <c r="E25" s="4" t="s">
        <v>10</v>
      </c>
      <c r="F25" s="5" t="s">
        <v>46</v>
      </c>
      <c r="G25" s="4" t="s">
        <v>42</v>
      </c>
      <c r="H25" s="7">
        <v>0.8</v>
      </c>
      <c r="I25" s="16" t="s">
        <v>13</v>
      </c>
      <c r="J25" s="7" t="s">
        <v>60</v>
      </c>
      <c r="K25" s="21"/>
      <c r="M25" s="13"/>
    </row>
    <row r="26" spans="1:13" ht="46.5" customHeight="1" x14ac:dyDescent="0.2">
      <c r="A26" s="4">
        <v>10</v>
      </c>
      <c r="B26" s="4" t="s">
        <v>61</v>
      </c>
      <c r="C26" s="4" t="s">
        <v>139</v>
      </c>
      <c r="D26" s="4" t="s">
        <v>62</v>
      </c>
      <c r="E26" s="4" t="s">
        <v>34</v>
      </c>
      <c r="F26" s="4" t="s">
        <v>63</v>
      </c>
      <c r="G26" s="4" t="s">
        <v>64</v>
      </c>
      <c r="H26" s="46">
        <v>0.88500000000000001</v>
      </c>
      <c r="I26" s="16" t="s">
        <v>36</v>
      </c>
      <c r="J26" s="7" t="s">
        <v>65</v>
      </c>
      <c r="M26" s="13"/>
    </row>
    <row r="27" spans="1:13" ht="24" customHeight="1" x14ac:dyDescent="0.2">
      <c r="A27" s="17"/>
      <c r="B27" s="17"/>
      <c r="C27" s="17"/>
      <c r="D27" s="17"/>
      <c r="E27" s="17"/>
      <c r="F27" s="17"/>
      <c r="G27" s="17" t="s">
        <v>38</v>
      </c>
      <c r="H27" s="18">
        <f>SUM(H17:H26)</f>
        <v>4.6349999999999998</v>
      </c>
      <c r="I27" s="16"/>
      <c r="J27" s="4"/>
      <c r="M27" s="13"/>
    </row>
    <row r="28" spans="1:13" s="20" customFormat="1" ht="20.100000000000001" customHeight="1" x14ac:dyDescent="0.2">
      <c r="A28" s="47" t="s">
        <v>66</v>
      </c>
      <c r="B28" s="52"/>
      <c r="C28" s="52"/>
      <c r="D28" s="52"/>
      <c r="E28" s="52"/>
      <c r="F28" s="52"/>
      <c r="G28" s="52"/>
      <c r="H28" s="52"/>
      <c r="I28" s="52"/>
      <c r="J28" s="53"/>
      <c r="K28" s="34"/>
      <c r="L28" s="34"/>
      <c r="M28" s="37"/>
    </row>
    <row r="29" spans="1:13" ht="48" customHeight="1" x14ac:dyDescent="0.2">
      <c r="A29" s="4">
        <v>1</v>
      </c>
      <c r="B29" s="4" t="s">
        <v>67</v>
      </c>
      <c r="C29" s="4" t="s">
        <v>124</v>
      </c>
      <c r="D29" s="4" t="s">
        <v>9</v>
      </c>
      <c r="E29" s="4" t="s">
        <v>10</v>
      </c>
      <c r="F29" s="4" t="s">
        <v>28</v>
      </c>
      <c r="G29" s="10" t="s">
        <v>68</v>
      </c>
      <c r="H29" s="7">
        <v>0.75</v>
      </c>
      <c r="I29" s="16" t="s">
        <v>13</v>
      </c>
      <c r="J29" s="7" t="s">
        <v>69</v>
      </c>
      <c r="M29" s="13"/>
    </row>
    <row r="30" spans="1:13" ht="44.25" customHeight="1" x14ac:dyDescent="0.2">
      <c r="A30" s="4">
        <v>2</v>
      </c>
      <c r="B30" s="4" t="s">
        <v>61</v>
      </c>
      <c r="C30" s="4" t="s">
        <v>70</v>
      </c>
      <c r="D30" s="4" t="s">
        <v>9</v>
      </c>
      <c r="E30" s="4" t="s">
        <v>10</v>
      </c>
      <c r="F30" s="4" t="s">
        <v>28</v>
      </c>
      <c r="G30" s="4" t="s">
        <v>68</v>
      </c>
      <c r="H30" s="7">
        <v>0.6</v>
      </c>
      <c r="I30" s="16" t="s">
        <v>13</v>
      </c>
      <c r="J30" s="7" t="s">
        <v>71</v>
      </c>
      <c r="M30" s="13"/>
    </row>
    <row r="31" spans="1:13" ht="74.25" customHeight="1" x14ac:dyDescent="0.2">
      <c r="A31" s="4">
        <v>3</v>
      </c>
      <c r="B31" s="4" t="s">
        <v>72</v>
      </c>
      <c r="C31" s="4" t="s">
        <v>130</v>
      </c>
      <c r="D31" s="4" t="s">
        <v>9</v>
      </c>
      <c r="E31" s="4" t="s">
        <v>10</v>
      </c>
      <c r="F31" s="4" t="s">
        <v>46</v>
      </c>
      <c r="G31" s="4" t="s">
        <v>68</v>
      </c>
      <c r="H31" s="7">
        <v>0.7</v>
      </c>
      <c r="I31" s="16" t="s">
        <v>13</v>
      </c>
      <c r="J31" s="7" t="s">
        <v>73</v>
      </c>
    </row>
    <row r="32" spans="1:13" ht="72.75" customHeight="1" x14ac:dyDescent="0.2">
      <c r="A32" s="4">
        <v>4</v>
      </c>
      <c r="B32" s="4" t="s">
        <v>74</v>
      </c>
      <c r="C32" s="4" t="s">
        <v>75</v>
      </c>
      <c r="D32" s="4" t="s">
        <v>76</v>
      </c>
      <c r="E32" s="4" t="s">
        <v>10</v>
      </c>
      <c r="F32" s="4" t="s">
        <v>77</v>
      </c>
      <c r="G32" s="4" t="s">
        <v>78</v>
      </c>
      <c r="H32" s="7">
        <v>8</v>
      </c>
      <c r="I32" s="16" t="s">
        <v>13</v>
      </c>
      <c r="J32" s="4" t="s">
        <v>79</v>
      </c>
    </row>
    <row r="33" spans="1:13" ht="27.75" customHeight="1" x14ac:dyDescent="0.2">
      <c r="A33" s="17"/>
      <c r="B33" s="17"/>
      <c r="C33" s="17"/>
      <c r="D33" s="17"/>
      <c r="E33" s="17"/>
      <c r="F33" s="17"/>
      <c r="G33" s="17" t="s">
        <v>38</v>
      </c>
      <c r="H33" s="18">
        <f>SUM(H29:H32)</f>
        <v>10.050000000000001</v>
      </c>
      <c r="I33" s="19"/>
      <c r="J33" s="4"/>
    </row>
    <row r="34" spans="1:13" s="20" customFormat="1" ht="20.100000000000001" customHeight="1" x14ac:dyDescent="0.2">
      <c r="A34" s="54" t="s">
        <v>80</v>
      </c>
      <c r="B34" s="55"/>
      <c r="C34" s="55"/>
      <c r="D34" s="55"/>
      <c r="E34" s="55"/>
      <c r="F34" s="55"/>
      <c r="G34" s="55"/>
      <c r="H34" s="55"/>
      <c r="I34" s="55"/>
      <c r="J34" s="56"/>
      <c r="K34" s="34"/>
      <c r="L34" s="34"/>
      <c r="M34" s="34"/>
    </row>
    <row r="35" spans="1:13" ht="58.5" customHeight="1" x14ac:dyDescent="0.2">
      <c r="A35" s="4">
        <v>1</v>
      </c>
      <c r="B35" s="4" t="s">
        <v>27</v>
      </c>
      <c r="C35" s="4" t="s">
        <v>81</v>
      </c>
      <c r="D35" s="4" t="s">
        <v>82</v>
      </c>
      <c r="E35" s="4" t="s">
        <v>10</v>
      </c>
      <c r="F35" s="4" t="s">
        <v>28</v>
      </c>
      <c r="G35" s="10" t="s">
        <v>83</v>
      </c>
      <c r="H35" s="7">
        <v>4.18</v>
      </c>
      <c r="I35" s="16" t="s">
        <v>84</v>
      </c>
      <c r="J35" s="7" t="s">
        <v>85</v>
      </c>
      <c r="M35" s="13"/>
    </row>
    <row r="36" spans="1:13" ht="59.25" customHeight="1" x14ac:dyDescent="0.2">
      <c r="A36" s="4">
        <v>2</v>
      </c>
      <c r="B36" s="4" t="s">
        <v>61</v>
      </c>
      <c r="C36" s="4" t="s">
        <v>86</v>
      </c>
      <c r="D36" s="4" t="s">
        <v>82</v>
      </c>
      <c r="E36" s="4" t="s">
        <v>10</v>
      </c>
      <c r="F36" s="4" t="s">
        <v>28</v>
      </c>
      <c r="G36" s="4" t="s">
        <v>83</v>
      </c>
      <c r="H36" s="7">
        <v>4.8</v>
      </c>
      <c r="I36" s="16" t="s">
        <v>84</v>
      </c>
      <c r="J36" s="7" t="s">
        <v>87</v>
      </c>
      <c r="M36" s="13"/>
    </row>
    <row r="37" spans="1:13" ht="69" customHeight="1" x14ac:dyDescent="0.2">
      <c r="A37" s="4">
        <v>3</v>
      </c>
      <c r="B37" s="4" t="s">
        <v>88</v>
      </c>
      <c r="C37" s="4" t="s">
        <v>89</v>
      </c>
      <c r="D37" s="4" t="s">
        <v>82</v>
      </c>
      <c r="E37" s="4" t="s">
        <v>10</v>
      </c>
      <c r="F37" s="4" t="s">
        <v>22</v>
      </c>
      <c r="G37" s="4" t="s">
        <v>83</v>
      </c>
      <c r="H37" s="7">
        <v>2.0499999999999998</v>
      </c>
      <c r="I37" s="16" t="s">
        <v>84</v>
      </c>
      <c r="J37" s="7" t="s">
        <v>90</v>
      </c>
      <c r="K37" s="21"/>
      <c r="M37" s="13"/>
    </row>
    <row r="38" spans="1:13" ht="43.5" customHeight="1" x14ac:dyDescent="0.2">
      <c r="A38" s="4">
        <v>4</v>
      </c>
      <c r="B38" s="4" t="s">
        <v>91</v>
      </c>
      <c r="C38" s="4" t="s">
        <v>92</v>
      </c>
      <c r="D38" s="5" t="s">
        <v>9</v>
      </c>
      <c r="E38" s="4" t="s">
        <v>10</v>
      </c>
      <c r="F38" s="4" t="s">
        <v>93</v>
      </c>
      <c r="G38" s="4" t="s">
        <v>94</v>
      </c>
      <c r="H38" s="7">
        <v>0.25</v>
      </c>
      <c r="I38" s="16" t="s">
        <v>13</v>
      </c>
      <c r="J38" s="22" t="s">
        <v>95</v>
      </c>
      <c r="K38" s="23"/>
      <c r="M38" s="13"/>
    </row>
    <row r="39" spans="1:13" ht="90" customHeight="1" x14ac:dyDescent="0.2">
      <c r="A39" s="4">
        <v>5</v>
      </c>
      <c r="B39" s="4" t="s">
        <v>96</v>
      </c>
      <c r="C39" s="4" t="s">
        <v>97</v>
      </c>
      <c r="D39" s="5" t="s">
        <v>9</v>
      </c>
      <c r="E39" s="4" t="s">
        <v>10</v>
      </c>
      <c r="F39" s="4" t="s">
        <v>22</v>
      </c>
      <c r="G39" s="4" t="s">
        <v>94</v>
      </c>
      <c r="H39" s="7">
        <v>0.25</v>
      </c>
      <c r="I39" s="16" t="s">
        <v>13</v>
      </c>
      <c r="J39" s="22" t="s">
        <v>95</v>
      </c>
      <c r="M39" s="13"/>
    </row>
    <row r="40" spans="1:13" ht="75" customHeight="1" x14ac:dyDescent="0.2">
      <c r="A40" s="4">
        <v>6</v>
      </c>
      <c r="B40" s="4" t="s">
        <v>20</v>
      </c>
      <c r="C40" s="4" t="s">
        <v>125</v>
      </c>
      <c r="D40" s="5" t="s">
        <v>9</v>
      </c>
      <c r="E40" s="4" t="s">
        <v>10</v>
      </c>
      <c r="F40" s="4" t="s">
        <v>22</v>
      </c>
      <c r="G40" s="4" t="s">
        <v>94</v>
      </c>
      <c r="H40" s="7">
        <v>0.3</v>
      </c>
      <c r="I40" s="16" t="s">
        <v>13</v>
      </c>
      <c r="J40" s="22" t="s">
        <v>98</v>
      </c>
      <c r="K40" s="23"/>
      <c r="M40" s="13"/>
    </row>
    <row r="41" spans="1:13" ht="90.75" customHeight="1" x14ac:dyDescent="0.2">
      <c r="A41" s="4">
        <v>7</v>
      </c>
      <c r="B41" s="4" t="s">
        <v>99</v>
      </c>
      <c r="C41" s="4" t="s">
        <v>100</v>
      </c>
      <c r="D41" s="5" t="s">
        <v>9</v>
      </c>
      <c r="E41" s="4" t="s">
        <v>10</v>
      </c>
      <c r="F41" s="4" t="s">
        <v>46</v>
      </c>
      <c r="G41" s="4" t="s">
        <v>94</v>
      </c>
      <c r="H41" s="7">
        <v>0.38</v>
      </c>
      <c r="I41" s="16" t="s">
        <v>13</v>
      </c>
      <c r="J41" s="22" t="s">
        <v>101</v>
      </c>
      <c r="M41" s="13"/>
    </row>
    <row r="42" spans="1:13" ht="28.5" customHeight="1" x14ac:dyDescent="0.2">
      <c r="A42" s="17"/>
      <c r="B42" s="17"/>
      <c r="C42" s="17"/>
      <c r="D42" s="17"/>
      <c r="E42" s="17"/>
      <c r="F42" s="17"/>
      <c r="G42" s="17" t="s">
        <v>38</v>
      </c>
      <c r="H42" s="18">
        <f>SUM(H35:H41)</f>
        <v>12.210000000000003</v>
      </c>
      <c r="I42" s="19"/>
      <c r="J42" s="4"/>
      <c r="M42" s="13"/>
    </row>
    <row r="43" spans="1:13" s="20" customFormat="1" ht="20.100000000000001" customHeight="1" x14ac:dyDescent="0.2">
      <c r="A43" s="47" t="s">
        <v>132</v>
      </c>
      <c r="B43" s="48"/>
      <c r="C43" s="48"/>
      <c r="D43" s="48"/>
      <c r="E43" s="48"/>
      <c r="F43" s="48"/>
      <c r="G43" s="48"/>
      <c r="H43" s="48"/>
      <c r="I43" s="49"/>
      <c r="J43" s="3"/>
      <c r="K43" s="34"/>
      <c r="L43" s="34"/>
      <c r="M43" s="37"/>
    </row>
    <row r="44" spans="1:13" ht="42" customHeight="1" x14ac:dyDescent="0.2">
      <c r="A44" s="4">
        <v>1</v>
      </c>
      <c r="B44" s="4" t="s">
        <v>61</v>
      </c>
      <c r="C44" s="4" t="s">
        <v>102</v>
      </c>
      <c r="D44" s="4" t="s">
        <v>103</v>
      </c>
      <c r="E44" s="4" t="s">
        <v>34</v>
      </c>
      <c r="F44" s="4" t="s">
        <v>104</v>
      </c>
      <c r="G44" s="10" t="s">
        <v>105</v>
      </c>
      <c r="H44" s="7">
        <v>3.85</v>
      </c>
      <c r="I44" s="16" t="s">
        <v>13</v>
      </c>
      <c r="J44" s="4" t="s">
        <v>106</v>
      </c>
      <c r="M44" s="13"/>
    </row>
    <row r="45" spans="1:13" ht="57.75" customHeight="1" x14ac:dyDescent="0.2">
      <c r="A45" s="4">
        <v>2</v>
      </c>
      <c r="B45" s="4" t="s">
        <v>51</v>
      </c>
      <c r="C45" s="4" t="s">
        <v>107</v>
      </c>
      <c r="D45" s="5" t="s">
        <v>9</v>
      </c>
      <c r="E45" s="4" t="s">
        <v>10</v>
      </c>
      <c r="F45" s="4" t="s">
        <v>28</v>
      </c>
      <c r="G45" s="4" t="s">
        <v>108</v>
      </c>
      <c r="H45" s="7">
        <v>0.28000000000000003</v>
      </c>
      <c r="I45" s="16" t="s">
        <v>13</v>
      </c>
      <c r="J45" s="4" t="s">
        <v>109</v>
      </c>
    </row>
    <row r="46" spans="1:13" ht="57.75" customHeight="1" x14ac:dyDescent="0.2">
      <c r="A46" s="4">
        <v>3</v>
      </c>
      <c r="B46" s="4" t="s">
        <v>29</v>
      </c>
      <c r="C46" s="4" t="s">
        <v>110</v>
      </c>
      <c r="D46" s="5" t="s">
        <v>9</v>
      </c>
      <c r="E46" s="4" t="s">
        <v>10</v>
      </c>
      <c r="F46" s="4" t="s">
        <v>28</v>
      </c>
      <c r="G46" s="4" t="s">
        <v>108</v>
      </c>
      <c r="H46" s="7">
        <v>0.26</v>
      </c>
      <c r="I46" s="16" t="s">
        <v>13</v>
      </c>
      <c r="J46" s="4" t="s">
        <v>111</v>
      </c>
    </row>
    <row r="47" spans="1:13" ht="40.5" customHeight="1" x14ac:dyDescent="0.2">
      <c r="A47" s="4">
        <v>4</v>
      </c>
      <c r="B47" s="4" t="s">
        <v>44</v>
      </c>
      <c r="C47" s="4" t="s">
        <v>112</v>
      </c>
      <c r="D47" s="5" t="s">
        <v>9</v>
      </c>
      <c r="E47" s="4" t="s">
        <v>10</v>
      </c>
      <c r="F47" s="4" t="s">
        <v>46</v>
      </c>
      <c r="G47" s="4" t="s">
        <v>108</v>
      </c>
      <c r="H47" s="7">
        <v>0.25</v>
      </c>
      <c r="I47" s="16" t="s">
        <v>13</v>
      </c>
      <c r="J47" s="4" t="s">
        <v>113</v>
      </c>
    </row>
    <row r="48" spans="1:13" ht="42.75" customHeight="1" x14ac:dyDescent="0.2">
      <c r="A48" s="38">
        <v>5</v>
      </c>
      <c r="B48" s="38" t="s">
        <v>7</v>
      </c>
      <c r="C48" s="38" t="s">
        <v>114</v>
      </c>
      <c r="D48" s="38" t="s">
        <v>115</v>
      </c>
      <c r="E48" s="38" t="s">
        <v>10</v>
      </c>
      <c r="F48" s="38" t="s">
        <v>11</v>
      </c>
      <c r="G48" s="38" t="s">
        <v>116</v>
      </c>
      <c r="H48" s="39">
        <v>12.3</v>
      </c>
      <c r="I48" s="40" t="s">
        <v>117</v>
      </c>
      <c r="J48" s="38" t="s">
        <v>118</v>
      </c>
    </row>
    <row r="49" spans="1:13" ht="20.100000000000001" customHeight="1" x14ac:dyDescent="0.2">
      <c r="A49" s="41"/>
      <c r="B49" s="41"/>
      <c r="C49" s="41"/>
      <c r="D49" s="41"/>
      <c r="E49" s="41"/>
      <c r="F49" s="41"/>
      <c r="G49" s="42" t="s">
        <v>38</v>
      </c>
      <c r="H49" s="43">
        <f>SUM(H44:H48)</f>
        <v>16.940000000000001</v>
      </c>
      <c r="I49" s="44"/>
      <c r="J49" s="45"/>
    </row>
    <row r="50" spans="1:13" ht="20.100000000000001" customHeight="1" x14ac:dyDescent="0.2">
      <c r="A50" s="41"/>
      <c r="B50" s="41"/>
      <c r="C50" s="41"/>
      <c r="D50" s="41"/>
      <c r="E50" s="41"/>
      <c r="F50" s="41"/>
      <c r="G50" s="42" t="s">
        <v>119</v>
      </c>
      <c r="H50" s="43">
        <f>H49+H42+H33+H27+H15</f>
        <v>51.715000000000003</v>
      </c>
      <c r="I50" s="44"/>
      <c r="J50" s="45"/>
    </row>
    <row r="51" spans="1:13" ht="15.75" x14ac:dyDescent="0.2">
      <c r="C51" s="24"/>
      <c r="G51" s="24"/>
      <c r="H51" s="25"/>
      <c r="I51" s="11"/>
      <c r="J51" s="13"/>
    </row>
    <row r="52" spans="1:13" x14ac:dyDescent="0.2">
      <c r="A52" s="24"/>
      <c r="C52" s="24"/>
      <c r="G52" s="24"/>
      <c r="H52" s="26"/>
    </row>
    <row r="53" spans="1:13" x14ac:dyDescent="0.2">
      <c r="A53" s="24"/>
      <c r="C53" s="24"/>
      <c r="G53" s="24"/>
      <c r="H53" s="26"/>
    </row>
    <row r="54" spans="1:13" ht="15.75" x14ac:dyDescent="0.2">
      <c r="A54" s="24"/>
      <c r="C54" s="24"/>
      <c r="G54" s="24"/>
      <c r="H54" s="26"/>
      <c r="M54" s="13"/>
    </row>
    <row r="55" spans="1:13" ht="15.75" x14ac:dyDescent="0.2">
      <c r="A55" s="24"/>
      <c r="C55" s="24"/>
      <c r="G55" s="24"/>
      <c r="H55" s="26"/>
      <c r="M55" s="13"/>
    </row>
    <row r="56" spans="1:13" ht="15" x14ac:dyDescent="0.2">
      <c r="A56" s="24"/>
      <c r="C56" s="24"/>
      <c r="G56" s="24"/>
      <c r="H56" s="26"/>
      <c r="K56" s="9"/>
    </row>
    <row r="57" spans="1:13" ht="15" x14ac:dyDescent="0.2">
      <c r="A57" s="24"/>
      <c r="C57" s="24"/>
      <c r="G57" s="24"/>
      <c r="H57" s="26"/>
      <c r="K57" s="9"/>
    </row>
    <row r="58" spans="1:13" ht="15" x14ac:dyDescent="0.2">
      <c r="A58" s="24"/>
      <c r="C58" s="24"/>
      <c r="G58" s="24"/>
      <c r="H58" s="26"/>
      <c r="K58" s="9"/>
    </row>
    <row r="59" spans="1:13" ht="15" x14ac:dyDescent="0.2">
      <c r="A59" s="24"/>
      <c r="C59" s="24"/>
      <c r="G59" s="24"/>
      <c r="H59" s="26"/>
      <c r="K59" s="9"/>
    </row>
    <row r="60" spans="1:13" ht="15" x14ac:dyDescent="0.2">
      <c r="A60" s="24"/>
      <c r="C60" s="24"/>
      <c r="G60" s="24"/>
      <c r="H60" s="26"/>
      <c r="K60" s="9"/>
    </row>
    <row r="61" spans="1:13" ht="15" x14ac:dyDescent="0.2">
      <c r="A61" s="24"/>
      <c r="C61" s="24"/>
      <c r="G61" s="24"/>
      <c r="H61" s="26"/>
      <c r="K61" s="9"/>
    </row>
    <row r="62" spans="1:13" ht="15" x14ac:dyDescent="0.2">
      <c r="A62" s="24"/>
      <c r="C62" s="24"/>
      <c r="G62" s="24"/>
      <c r="H62" s="26"/>
      <c r="K62" s="9"/>
    </row>
    <row r="63" spans="1:13" ht="15" x14ac:dyDescent="0.2">
      <c r="A63" s="24"/>
      <c r="C63" s="24"/>
      <c r="G63" s="24"/>
      <c r="H63" s="26"/>
      <c r="K63" s="9"/>
    </row>
    <row r="64" spans="1:13" ht="15" x14ac:dyDescent="0.2">
      <c r="A64" s="24"/>
      <c r="C64" s="24"/>
      <c r="G64" s="24"/>
      <c r="H64" s="26"/>
      <c r="K64" s="9"/>
    </row>
    <row r="65" spans="1:11" ht="15" x14ac:dyDescent="0.2">
      <c r="A65" s="24"/>
      <c r="C65" s="24"/>
      <c r="G65" s="24"/>
      <c r="H65" s="26"/>
      <c r="K65" s="9"/>
    </row>
    <row r="66" spans="1:11" ht="15" x14ac:dyDescent="0.2">
      <c r="A66" s="24"/>
      <c r="C66" s="24"/>
      <c r="G66" s="24"/>
      <c r="H66" s="26"/>
      <c r="K66" s="9"/>
    </row>
    <row r="67" spans="1:11" ht="15" x14ac:dyDescent="0.2">
      <c r="A67" s="24"/>
      <c r="C67" s="24"/>
      <c r="G67" s="24"/>
      <c r="H67" s="26"/>
      <c r="K67" s="9"/>
    </row>
    <row r="68" spans="1:11" ht="15" x14ac:dyDescent="0.2">
      <c r="A68" s="24"/>
      <c r="C68" s="24"/>
      <c r="G68" s="24"/>
      <c r="H68" s="26"/>
      <c r="K68" s="9"/>
    </row>
    <row r="69" spans="1:11" ht="15" x14ac:dyDescent="0.2">
      <c r="A69" s="24"/>
      <c r="C69" s="24"/>
      <c r="G69" s="24"/>
      <c r="H69" s="26"/>
      <c r="K69" s="9"/>
    </row>
    <row r="70" spans="1:11" ht="15" x14ac:dyDescent="0.2">
      <c r="A70" s="24"/>
      <c r="C70" s="24"/>
      <c r="G70" s="24"/>
      <c r="H70" s="26"/>
      <c r="K70" s="9"/>
    </row>
    <row r="71" spans="1:11" ht="15" x14ac:dyDescent="0.2">
      <c r="A71" s="24"/>
      <c r="C71" s="24"/>
      <c r="G71" s="24"/>
      <c r="H71" s="26"/>
      <c r="K71" s="9"/>
    </row>
    <row r="72" spans="1:11" ht="15" x14ac:dyDescent="0.2">
      <c r="A72" s="24"/>
      <c r="C72" s="24"/>
      <c r="G72" s="24"/>
      <c r="H72" s="26"/>
      <c r="K72" s="9"/>
    </row>
    <row r="73" spans="1:11" ht="15" x14ac:dyDescent="0.2">
      <c r="A73" s="24"/>
      <c r="C73" s="24"/>
      <c r="G73" s="24"/>
      <c r="H73" s="26"/>
      <c r="K73" s="9"/>
    </row>
    <row r="74" spans="1:11" ht="15" x14ac:dyDescent="0.2">
      <c r="A74" s="24"/>
      <c r="C74" s="24"/>
      <c r="G74" s="24"/>
      <c r="H74" s="26"/>
      <c r="K74" s="9"/>
    </row>
    <row r="75" spans="1:11" ht="15" x14ac:dyDescent="0.2">
      <c r="A75" s="24"/>
      <c r="C75" s="24"/>
      <c r="G75" s="24"/>
      <c r="H75" s="26"/>
      <c r="K75" s="9"/>
    </row>
    <row r="76" spans="1:11" ht="15" x14ac:dyDescent="0.2">
      <c r="A76" s="24"/>
      <c r="C76" s="24"/>
      <c r="G76" s="24"/>
      <c r="H76" s="26"/>
      <c r="K76" s="9"/>
    </row>
    <row r="77" spans="1:11" ht="15" x14ac:dyDescent="0.2">
      <c r="A77" s="24"/>
      <c r="C77" s="24"/>
      <c r="G77" s="24"/>
      <c r="H77" s="26"/>
      <c r="K77" s="9"/>
    </row>
    <row r="78" spans="1:11" ht="15" x14ac:dyDescent="0.2">
      <c r="A78" s="24"/>
      <c r="C78" s="24"/>
      <c r="G78" s="24"/>
      <c r="H78" s="26"/>
      <c r="K78" s="9"/>
    </row>
    <row r="79" spans="1:11" ht="15" x14ac:dyDescent="0.2">
      <c r="A79" s="24"/>
      <c r="C79" s="24"/>
      <c r="G79" s="24"/>
      <c r="H79" s="26"/>
      <c r="K79" s="9"/>
    </row>
    <row r="80" spans="1:11" ht="15" x14ac:dyDescent="0.2">
      <c r="A80" s="24"/>
      <c r="C80" s="24"/>
      <c r="G80" s="24"/>
      <c r="H80" s="26"/>
      <c r="K80" s="9"/>
    </row>
    <row r="81" spans="1:11" ht="15" x14ac:dyDescent="0.2">
      <c r="A81" s="24"/>
      <c r="C81" s="24"/>
      <c r="G81" s="24"/>
      <c r="H81" s="26"/>
      <c r="K81" s="9"/>
    </row>
    <row r="82" spans="1:11" ht="15" x14ac:dyDescent="0.2">
      <c r="A82" s="24"/>
      <c r="C82" s="24"/>
      <c r="G82" s="24"/>
      <c r="H82" s="26"/>
      <c r="K82" s="9"/>
    </row>
    <row r="83" spans="1:11" ht="15" x14ac:dyDescent="0.2">
      <c r="A83" s="24"/>
      <c r="C83" s="24"/>
      <c r="G83" s="24"/>
      <c r="H83" s="26"/>
      <c r="K83" s="9"/>
    </row>
    <row r="84" spans="1:11" ht="15" x14ac:dyDescent="0.2">
      <c r="A84" s="24"/>
      <c r="C84" s="24"/>
      <c r="G84" s="24"/>
      <c r="H84" s="26"/>
      <c r="K84" s="9"/>
    </row>
    <row r="85" spans="1:11" ht="15" x14ac:dyDescent="0.2">
      <c r="A85" s="24"/>
      <c r="C85" s="24"/>
      <c r="G85" s="24"/>
      <c r="H85" s="26"/>
      <c r="K85" s="9"/>
    </row>
    <row r="86" spans="1:11" ht="15" x14ac:dyDescent="0.2">
      <c r="A86" s="24"/>
      <c r="C86" s="24"/>
      <c r="G86" s="24"/>
      <c r="H86" s="26"/>
      <c r="K86" s="9"/>
    </row>
    <row r="87" spans="1:11" ht="15" x14ac:dyDescent="0.2">
      <c r="A87" s="24"/>
      <c r="C87" s="24"/>
      <c r="G87" s="24"/>
      <c r="H87" s="26"/>
      <c r="K87" s="9"/>
    </row>
    <row r="88" spans="1:11" ht="15" x14ac:dyDescent="0.2">
      <c r="A88" s="24"/>
      <c r="C88" s="24"/>
      <c r="G88" s="24"/>
      <c r="H88" s="26"/>
      <c r="K88" s="9"/>
    </row>
    <row r="89" spans="1:11" ht="15" x14ac:dyDescent="0.2">
      <c r="A89" s="24"/>
      <c r="C89" s="24"/>
      <c r="G89" s="24"/>
      <c r="H89" s="26"/>
      <c r="K89" s="9"/>
    </row>
    <row r="90" spans="1:11" ht="15" x14ac:dyDescent="0.2">
      <c r="A90" s="24"/>
      <c r="C90" s="24"/>
      <c r="G90" s="24"/>
      <c r="H90" s="26"/>
      <c r="K90" s="9"/>
    </row>
    <row r="91" spans="1:11" ht="15" x14ac:dyDescent="0.2">
      <c r="A91" s="24"/>
      <c r="C91" s="24"/>
      <c r="G91" s="24"/>
      <c r="H91" s="26"/>
      <c r="K91" s="9"/>
    </row>
    <row r="92" spans="1:11" ht="15" x14ac:dyDescent="0.2">
      <c r="A92" s="24"/>
      <c r="C92" s="24"/>
      <c r="G92" s="24"/>
      <c r="H92" s="26"/>
      <c r="K92" s="9"/>
    </row>
    <row r="93" spans="1:11" ht="15" x14ac:dyDescent="0.2">
      <c r="A93" s="24"/>
      <c r="C93" s="24"/>
      <c r="G93" s="24"/>
      <c r="H93" s="26"/>
      <c r="K93" s="9"/>
    </row>
    <row r="94" spans="1:11" ht="15" x14ac:dyDescent="0.2">
      <c r="A94" s="24"/>
      <c r="C94" s="24"/>
      <c r="G94" s="24"/>
      <c r="H94" s="26"/>
      <c r="K94" s="9"/>
    </row>
    <row r="95" spans="1:11" ht="15" x14ac:dyDescent="0.2">
      <c r="A95" s="24"/>
      <c r="C95" s="24"/>
      <c r="G95" s="24"/>
      <c r="H95" s="26"/>
      <c r="K95" s="9"/>
    </row>
    <row r="96" spans="1:11" ht="15" x14ac:dyDescent="0.2">
      <c r="A96" s="24"/>
      <c r="C96" s="24"/>
      <c r="G96" s="24"/>
      <c r="H96" s="26"/>
      <c r="K96" s="9"/>
    </row>
    <row r="97" spans="1:11" ht="15" x14ac:dyDescent="0.2">
      <c r="A97" s="24"/>
      <c r="C97" s="24"/>
      <c r="G97" s="24"/>
      <c r="H97" s="26"/>
      <c r="K97" s="9"/>
    </row>
    <row r="98" spans="1:11" ht="15" x14ac:dyDescent="0.2">
      <c r="A98" s="24"/>
      <c r="C98" s="24"/>
      <c r="G98" s="24"/>
      <c r="H98" s="26"/>
      <c r="K98" s="9"/>
    </row>
    <row r="99" spans="1:11" ht="15" x14ac:dyDescent="0.2">
      <c r="A99" s="24"/>
      <c r="C99" s="24"/>
      <c r="G99" s="24"/>
      <c r="H99" s="26"/>
      <c r="K99" s="9"/>
    </row>
    <row r="100" spans="1:11" ht="15" x14ac:dyDescent="0.2">
      <c r="A100" s="24"/>
      <c r="C100" s="24"/>
      <c r="G100" s="24"/>
      <c r="H100" s="26"/>
      <c r="K100" s="9"/>
    </row>
    <row r="101" spans="1:11" ht="15" x14ac:dyDescent="0.2">
      <c r="A101" s="24"/>
      <c r="C101" s="24"/>
      <c r="G101" s="24"/>
      <c r="H101" s="26"/>
      <c r="K101" s="9"/>
    </row>
    <row r="102" spans="1:11" ht="15" x14ac:dyDescent="0.2">
      <c r="A102" s="24"/>
      <c r="C102" s="24"/>
      <c r="G102" s="24"/>
      <c r="H102" s="26"/>
      <c r="K102" s="9"/>
    </row>
    <row r="103" spans="1:11" ht="15" x14ac:dyDescent="0.2">
      <c r="A103" s="24"/>
      <c r="C103" s="24"/>
      <c r="G103" s="24"/>
      <c r="H103" s="26"/>
      <c r="K103" s="9"/>
    </row>
    <row r="104" spans="1:11" ht="15" x14ac:dyDescent="0.2">
      <c r="A104" s="24"/>
      <c r="C104" s="24"/>
      <c r="G104" s="24"/>
      <c r="H104" s="26"/>
      <c r="K104" s="9"/>
    </row>
    <row r="105" spans="1:11" ht="15" x14ac:dyDescent="0.2">
      <c r="A105" s="24"/>
      <c r="C105" s="24"/>
      <c r="G105" s="24"/>
      <c r="H105" s="26"/>
      <c r="K105" s="9"/>
    </row>
    <row r="106" spans="1:11" ht="15" x14ac:dyDescent="0.2">
      <c r="A106" s="24"/>
      <c r="C106" s="24"/>
      <c r="G106" s="24"/>
      <c r="H106" s="26"/>
      <c r="K106" s="9"/>
    </row>
    <row r="107" spans="1:11" ht="15" x14ac:dyDescent="0.2">
      <c r="A107" s="24"/>
      <c r="C107" s="24"/>
      <c r="G107" s="24"/>
      <c r="H107" s="26"/>
      <c r="K107" s="9"/>
    </row>
    <row r="108" spans="1:11" ht="15" x14ac:dyDescent="0.2">
      <c r="A108" s="24"/>
      <c r="C108" s="24"/>
      <c r="G108" s="24"/>
      <c r="H108" s="26"/>
      <c r="K108" s="9"/>
    </row>
    <row r="109" spans="1:11" ht="15" x14ac:dyDescent="0.2">
      <c r="A109" s="24"/>
      <c r="C109" s="24"/>
      <c r="G109" s="24"/>
      <c r="H109" s="26"/>
      <c r="K109" s="9"/>
    </row>
    <row r="110" spans="1:11" ht="15" x14ac:dyDescent="0.2">
      <c r="A110" s="24"/>
      <c r="C110" s="24"/>
      <c r="G110" s="24"/>
      <c r="H110" s="26"/>
      <c r="K110" s="9"/>
    </row>
    <row r="111" spans="1:11" ht="15" x14ac:dyDescent="0.2">
      <c r="A111" s="24"/>
      <c r="C111" s="24"/>
      <c r="G111" s="24"/>
      <c r="H111" s="26"/>
      <c r="K111" s="9"/>
    </row>
    <row r="112" spans="1:11" ht="15" x14ac:dyDescent="0.2">
      <c r="A112" s="24"/>
      <c r="C112" s="24"/>
      <c r="G112" s="24"/>
      <c r="H112" s="26"/>
      <c r="K112" s="9"/>
    </row>
    <row r="113" spans="1:11" ht="15" x14ac:dyDescent="0.2">
      <c r="A113" s="24"/>
      <c r="C113" s="24"/>
      <c r="G113" s="24"/>
      <c r="H113" s="26"/>
      <c r="K113" s="9"/>
    </row>
    <row r="114" spans="1:11" ht="15" x14ac:dyDescent="0.2">
      <c r="A114" s="24"/>
      <c r="C114" s="24"/>
      <c r="G114" s="24"/>
      <c r="H114" s="26"/>
      <c r="K114" s="9"/>
    </row>
    <row r="115" spans="1:11" ht="15" x14ac:dyDescent="0.2">
      <c r="A115" s="24"/>
      <c r="C115" s="24"/>
      <c r="G115" s="24"/>
      <c r="H115" s="26"/>
      <c r="K115" s="9"/>
    </row>
    <row r="116" spans="1:11" ht="15" x14ac:dyDescent="0.2">
      <c r="A116" s="24"/>
      <c r="C116" s="24"/>
      <c r="G116" s="24"/>
      <c r="H116" s="26"/>
      <c r="K116" s="9"/>
    </row>
    <row r="117" spans="1:11" ht="15" x14ac:dyDescent="0.2">
      <c r="A117" s="24"/>
      <c r="C117" s="24"/>
      <c r="G117" s="24"/>
      <c r="H117" s="26"/>
      <c r="K117" s="9"/>
    </row>
    <row r="118" spans="1:11" ht="15" x14ac:dyDescent="0.2">
      <c r="A118" s="24"/>
      <c r="C118" s="24"/>
      <c r="G118" s="24"/>
      <c r="H118" s="26"/>
      <c r="K118" s="9"/>
    </row>
    <row r="119" spans="1:11" ht="15" x14ac:dyDescent="0.2">
      <c r="A119" s="24"/>
      <c r="C119" s="24"/>
      <c r="G119" s="24"/>
      <c r="H119" s="26"/>
      <c r="K119" s="9"/>
    </row>
    <row r="120" spans="1:11" ht="15" x14ac:dyDescent="0.2">
      <c r="A120" s="24"/>
      <c r="C120" s="24"/>
      <c r="G120" s="24"/>
      <c r="H120" s="26"/>
      <c r="K120" s="9"/>
    </row>
    <row r="121" spans="1:11" ht="15" x14ac:dyDescent="0.2">
      <c r="A121" s="24"/>
      <c r="C121" s="24"/>
      <c r="G121" s="24"/>
      <c r="H121" s="26"/>
      <c r="K121" s="9"/>
    </row>
    <row r="122" spans="1:11" ht="15" x14ac:dyDescent="0.2">
      <c r="A122" s="24"/>
      <c r="C122" s="24"/>
      <c r="G122" s="24"/>
      <c r="H122" s="26"/>
      <c r="K122" s="9"/>
    </row>
    <row r="123" spans="1:11" ht="15" x14ac:dyDescent="0.2">
      <c r="A123" s="24"/>
      <c r="C123" s="24"/>
      <c r="G123" s="24"/>
      <c r="H123" s="26"/>
      <c r="K123" s="9"/>
    </row>
    <row r="124" spans="1:11" ht="15" x14ac:dyDescent="0.2">
      <c r="A124" s="24"/>
      <c r="C124" s="24"/>
      <c r="G124" s="24"/>
      <c r="H124" s="26"/>
      <c r="K124" s="9"/>
    </row>
    <row r="125" spans="1:11" ht="15" x14ac:dyDescent="0.2">
      <c r="A125" s="24"/>
      <c r="C125" s="24"/>
      <c r="G125" s="24"/>
      <c r="H125" s="26"/>
      <c r="K125" s="9"/>
    </row>
    <row r="126" spans="1:11" ht="15" x14ac:dyDescent="0.2">
      <c r="A126" s="24"/>
      <c r="C126" s="24"/>
      <c r="G126" s="24"/>
      <c r="H126" s="26"/>
      <c r="K126" s="9"/>
    </row>
    <row r="127" spans="1:11" ht="15" x14ac:dyDescent="0.2">
      <c r="A127" s="24"/>
      <c r="C127" s="24"/>
      <c r="G127" s="24"/>
      <c r="H127" s="26"/>
      <c r="K127" s="9"/>
    </row>
    <row r="128" spans="1:11" ht="15" x14ac:dyDescent="0.2">
      <c r="A128" s="24"/>
      <c r="C128" s="24"/>
      <c r="G128" s="24"/>
      <c r="H128" s="26"/>
      <c r="K128" s="9"/>
    </row>
    <row r="129" spans="1:11" ht="15" x14ac:dyDescent="0.2">
      <c r="A129" s="24"/>
      <c r="C129" s="24"/>
      <c r="G129" s="24"/>
      <c r="H129" s="26"/>
      <c r="K129" s="9"/>
    </row>
    <row r="130" spans="1:11" ht="15" x14ac:dyDescent="0.2">
      <c r="A130" s="24"/>
      <c r="C130" s="24"/>
      <c r="G130" s="24"/>
      <c r="H130" s="26"/>
      <c r="K130" s="9"/>
    </row>
    <row r="131" spans="1:11" ht="15" x14ac:dyDescent="0.2">
      <c r="A131" s="24"/>
      <c r="C131" s="24"/>
      <c r="G131" s="24"/>
      <c r="H131" s="26"/>
      <c r="K131" s="9"/>
    </row>
    <row r="132" spans="1:11" ht="15" x14ac:dyDescent="0.2">
      <c r="A132" s="24"/>
      <c r="C132" s="24"/>
      <c r="G132" s="24"/>
      <c r="H132" s="26"/>
      <c r="K132" s="9"/>
    </row>
    <row r="133" spans="1:11" ht="15" x14ac:dyDescent="0.2">
      <c r="A133" s="24"/>
      <c r="C133" s="24"/>
      <c r="G133" s="24"/>
      <c r="H133" s="26"/>
      <c r="K133" s="9"/>
    </row>
    <row r="134" spans="1:11" ht="15" x14ac:dyDescent="0.2">
      <c r="A134" s="24"/>
      <c r="C134" s="24"/>
      <c r="G134" s="24"/>
      <c r="H134" s="26"/>
      <c r="K134" s="9"/>
    </row>
    <row r="135" spans="1:11" ht="15" x14ac:dyDescent="0.2">
      <c r="A135" s="24"/>
      <c r="C135" s="24"/>
      <c r="G135" s="24"/>
      <c r="H135" s="26"/>
      <c r="K135" s="9"/>
    </row>
    <row r="136" spans="1:11" ht="15" x14ac:dyDescent="0.2">
      <c r="A136" s="24"/>
      <c r="C136" s="24"/>
      <c r="G136" s="24"/>
      <c r="H136" s="26"/>
      <c r="K136" s="9"/>
    </row>
    <row r="137" spans="1:11" ht="15" x14ac:dyDescent="0.2">
      <c r="A137" s="24"/>
      <c r="C137" s="24"/>
      <c r="G137" s="24"/>
      <c r="H137" s="26"/>
      <c r="K137" s="9"/>
    </row>
    <row r="138" spans="1:11" ht="15" x14ac:dyDescent="0.2">
      <c r="A138" s="24"/>
      <c r="C138" s="24"/>
      <c r="G138" s="24"/>
      <c r="H138" s="26"/>
      <c r="K138" s="9"/>
    </row>
    <row r="139" spans="1:11" ht="15" x14ac:dyDescent="0.2">
      <c r="A139" s="24"/>
      <c r="C139" s="24"/>
      <c r="G139" s="24"/>
      <c r="H139" s="26"/>
      <c r="K139" s="9"/>
    </row>
    <row r="140" spans="1:11" ht="15" x14ac:dyDescent="0.2">
      <c r="A140" s="24"/>
      <c r="C140" s="24"/>
      <c r="G140" s="24"/>
      <c r="H140" s="26"/>
      <c r="K140" s="9"/>
    </row>
    <row r="141" spans="1:11" ht="15" x14ac:dyDescent="0.2">
      <c r="A141" s="24"/>
      <c r="C141" s="24"/>
      <c r="G141" s="24"/>
      <c r="H141" s="26"/>
      <c r="K141" s="9"/>
    </row>
    <row r="142" spans="1:11" ht="15" x14ac:dyDescent="0.2">
      <c r="A142" s="24"/>
      <c r="C142" s="24"/>
      <c r="G142" s="24"/>
      <c r="H142" s="26"/>
      <c r="K142" s="9"/>
    </row>
    <row r="143" spans="1:11" ht="15" x14ac:dyDescent="0.2">
      <c r="A143" s="24"/>
      <c r="C143" s="24"/>
      <c r="G143" s="24"/>
      <c r="H143" s="26"/>
      <c r="K143" s="9"/>
    </row>
    <row r="144" spans="1:11" ht="15" x14ac:dyDescent="0.2">
      <c r="A144" s="24"/>
      <c r="C144" s="24"/>
      <c r="G144" s="24"/>
      <c r="H144" s="26"/>
      <c r="K144" s="9"/>
    </row>
    <row r="145" spans="1:11" ht="15" x14ac:dyDescent="0.2">
      <c r="A145" s="24"/>
      <c r="C145" s="24"/>
      <c r="G145" s="24"/>
      <c r="H145" s="26"/>
      <c r="K145" s="9"/>
    </row>
    <row r="146" spans="1:11" ht="15" x14ac:dyDescent="0.2">
      <c r="A146" s="24"/>
      <c r="C146" s="24"/>
      <c r="G146" s="24"/>
      <c r="H146" s="26"/>
      <c r="K146" s="9"/>
    </row>
    <row r="147" spans="1:11" ht="15" x14ac:dyDescent="0.2">
      <c r="A147" s="24"/>
      <c r="C147" s="24"/>
      <c r="G147" s="24"/>
      <c r="H147" s="26"/>
      <c r="K147" s="9"/>
    </row>
    <row r="148" spans="1:11" ht="15" x14ac:dyDescent="0.2">
      <c r="A148" s="24"/>
      <c r="C148" s="24"/>
      <c r="G148" s="24"/>
      <c r="H148" s="26"/>
      <c r="K148" s="9"/>
    </row>
    <row r="149" spans="1:11" ht="15" x14ac:dyDescent="0.2">
      <c r="A149" s="24"/>
      <c r="C149" s="24"/>
      <c r="G149" s="24"/>
      <c r="H149" s="26"/>
      <c r="K149" s="9"/>
    </row>
    <row r="150" spans="1:11" ht="15" x14ac:dyDescent="0.2">
      <c r="A150" s="24"/>
      <c r="C150" s="24"/>
      <c r="G150" s="24"/>
      <c r="H150" s="26"/>
      <c r="K150" s="9"/>
    </row>
    <row r="151" spans="1:11" ht="15" x14ac:dyDescent="0.2">
      <c r="A151" s="24"/>
      <c r="C151" s="24"/>
      <c r="G151" s="24"/>
      <c r="H151" s="26"/>
      <c r="K151" s="9"/>
    </row>
    <row r="152" spans="1:11" ht="15" x14ac:dyDescent="0.2">
      <c r="A152" s="24"/>
      <c r="C152" s="24"/>
      <c r="G152" s="24"/>
      <c r="H152" s="26"/>
      <c r="K152" s="9"/>
    </row>
    <row r="153" spans="1:11" ht="15" x14ac:dyDescent="0.2">
      <c r="A153" s="24"/>
      <c r="C153" s="24"/>
      <c r="G153" s="24"/>
      <c r="H153" s="26"/>
      <c r="K153" s="9"/>
    </row>
    <row r="154" spans="1:11" ht="15" x14ac:dyDescent="0.2">
      <c r="A154" s="24"/>
      <c r="C154" s="24"/>
      <c r="G154" s="24"/>
      <c r="H154" s="26"/>
      <c r="K154" s="9"/>
    </row>
    <row r="155" spans="1:11" ht="15" x14ac:dyDescent="0.2">
      <c r="A155" s="24"/>
      <c r="C155" s="24"/>
      <c r="G155" s="24"/>
      <c r="H155" s="26"/>
      <c r="K155" s="9"/>
    </row>
    <row r="156" spans="1:11" ht="15" x14ac:dyDescent="0.2">
      <c r="A156" s="24"/>
      <c r="C156" s="24"/>
      <c r="G156" s="24"/>
      <c r="H156" s="26"/>
      <c r="K156" s="9"/>
    </row>
    <row r="157" spans="1:11" ht="15" x14ac:dyDescent="0.2">
      <c r="A157" s="24"/>
      <c r="C157" s="24"/>
      <c r="G157" s="24"/>
      <c r="H157" s="26"/>
      <c r="K157" s="9"/>
    </row>
    <row r="158" spans="1:11" ht="15" x14ac:dyDescent="0.2">
      <c r="A158" s="24"/>
      <c r="C158" s="24"/>
      <c r="G158" s="24"/>
      <c r="H158" s="26"/>
      <c r="K158" s="9"/>
    </row>
    <row r="159" spans="1:11" ht="15" x14ac:dyDescent="0.2">
      <c r="A159" s="24"/>
      <c r="C159" s="24"/>
      <c r="G159" s="24"/>
      <c r="H159" s="26"/>
      <c r="K159" s="9"/>
    </row>
    <row r="160" spans="1:11" ht="15" x14ac:dyDescent="0.2">
      <c r="A160" s="24"/>
      <c r="C160" s="24"/>
      <c r="G160" s="24"/>
      <c r="H160" s="26"/>
      <c r="K160" s="9"/>
    </row>
    <row r="161" spans="1:11" ht="15" x14ac:dyDescent="0.2">
      <c r="A161" s="24"/>
      <c r="C161" s="24"/>
      <c r="G161" s="24"/>
      <c r="H161" s="26"/>
      <c r="K161" s="9"/>
    </row>
    <row r="162" spans="1:11" ht="15" x14ac:dyDescent="0.2">
      <c r="A162" s="24"/>
      <c r="C162" s="24"/>
      <c r="G162" s="24"/>
      <c r="H162" s="26"/>
      <c r="K162" s="9"/>
    </row>
    <row r="163" spans="1:11" ht="15" x14ac:dyDescent="0.2">
      <c r="A163" s="24"/>
      <c r="C163" s="24"/>
      <c r="G163" s="24"/>
      <c r="H163" s="26"/>
      <c r="K163" s="9"/>
    </row>
    <row r="164" spans="1:11" ht="15" x14ac:dyDescent="0.2">
      <c r="A164" s="24"/>
      <c r="C164" s="24"/>
      <c r="G164" s="24"/>
      <c r="H164" s="26"/>
      <c r="K164" s="9"/>
    </row>
    <row r="165" spans="1:11" ht="15" x14ac:dyDescent="0.2">
      <c r="A165" s="24"/>
      <c r="C165" s="24"/>
      <c r="G165" s="24"/>
      <c r="H165" s="26"/>
      <c r="K165" s="9"/>
    </row>
    <row r="166" spans="1:11" ht="15" x14ac:dyDescent="0.2">
      <c r="A166" s="24"/>
      <c r="C166" s="24"/>
      <c r="G166" s="24"/>
      <c r="H166" s="26"/>
      <c r="K166" s="9"/>
    </row>
    <row r="167" spans="1:11" ht="15" x14ac:dyDescent="0.2">
      <c r="A167" s="24"/>
      <c r="C167" s="24"/>
      <c r="G167" s="24"/>
      <c r="H167" s="26"/>
      <c r="K167" s="9"/>
    </row>
    <row r="168" spans="1:11" ht="15" x14ac:dyDescent="0.2">
      <c r="A168" s="24"/>
      <c r="C168" s="24"/>
      <c r="G168" s="24"/>
      <c r="H168" s="26"/>
      <c r="K168" s="9"/>
    </row>
    <row r="169" spans="1:11" ht="15" x14ac:dyDescent="0.2">
      <c r="A169" s="24"/>
      <c r="C169" s="24"/>
      <c r="G169" s="24"/>
      <c r="H169" s="26"/>
      <c r="K169" s="9"/>
    </row>
    <row r="170" spans="1:11" ht="15" x14ac:dyDescent="0.2">
      <c r="A170" s="24"/>
      <c r="C170" s="24"/>
      <c r="G170" s="24"/>
      <c r="H170" s="26"/>
      <c r="K170" s="9"/>
    </row>
    <row r="171" spans="1:11" ht="15" x14ac:dyDescent="0.2">
      <c r="A171" s="24"/>
      <c r="C171" s="24"/>
      <c r="G171" s="24"/>
      <c r="H171" s="26"/>
      <c r="K171" s="9"/>
    </row>
    <row r="172" spans="1:11" ht="15" x14ac:dyDescent="0.2">
      <c r="A172" s="24"/>
      <c r="C172" s="24"/>
      <c r="G172" s="24"/>
      <c r="H172" s="26"/>
      <c r="K172" s="9"/>
    </row>
    <row r="173" spans="1:11" ht="15" x14ac:dyDescent="0.2">
      <c r="A173" s="24"/>
      <c r="C173" s="24"/>
      <c r="G173" s="24"/>
      <c r="H173" s="26"/>
      <c r="K173" s="9"/>
    </row>
    <row r="174" spans="1:11" ht="15" x14ac:dyDescent="0.2">
      <c r="A174" s="24"/>
      <c r="C174" s="24"/>
      <c r="G174" s="24"/>
      <c r="H174" s="26"/>
      <c r="K174" s="9"/>
    </row>
    <row r="175" spans="1:11" ht="15" x14ac:dyDescent="0.2">
      <c r="A175" s="24"/>
      <c r="C175" s="24"/>
      <c r="G175" s="24"/>
      <c r="H175" s="26"/>
      <c r="K175" s="9"/>
    </row>
    <row r="176" spans="1:11" ht="15" x14ac:dyDescent="0.2">
      <c r="A176" s="24"/>
      <c r="C176" s="24"/>
      <c r="G176" s="24"/>
      <c r="H176" s="26"/>
      <c r="K176" s="9"/>
    </row>
    <row r="177" spans="1:11" ht="15" x14ac:dyDescent="0.2">
      <c r="A177" s="24"/>
      <c r="C177" s="24"/>
      <c r="G177" s="24"/>
      <c r="H177" s="26"/>
      <c r="K177" s="9"/>
    </row>
    <row r="178" spans="1:11" ht="15" x14ac:dyDescent="0.2">
      <c r="A178" s="24"/>
      <c r="C178" s="24"/>
      <c r="G178" s="24"/>
      <c r="H178" s="26"/>
      <c r="K178" s="9"/>
    </row>
    <row r="179" spans="1:11" ht="15" x14ac:dyDescent="0.2">
      <c r="A179" s="24"/>
      <c r="C179" s="24"/>
      <c r="G179" s="24"/>
      <c r="H179" s="26"/>
      <c r="K179" s="9"/>
    </row>
    <row r="180" spans="1:11" ht="15" x14ac:dyDescent="0.2">
      <c r="A180" s="24"/>
      <c r="C180" s="24"/>
      <c r="G180" s="24"/>
      <c r="H180" s="26"/>
      <c r="K180" s="9"/>
    </row>
    <row r="181" spans="1:11" ht="15" x14ac:dyDescent="0.2">
      <c r="A181" s="24"/>
      <c r="C181" s="24"/>
      <c r="G181" s="24"/>
      <c r="H181" s="26"/>
      <c r="K181" s="9"/>
    </row>
    <row r="182" spans="1:11" ht="15" x14ac:dyDescent="0.2">
      <c r="A182" s="24"/>
      <c r="C182" s="24"/>
      <c r="G182" s="24"/>
      <c r="H182" s="26"/>
      <c r="K182" s="9"/>
    </row>
    <row r="183" spans="1:11" ht="15" x14ac:dyDescent="0.2">
      <c r="A183" s="24"/>
      <c r="C183" s="24"/>
      <c r="G183" s="24"/>
      <c r="H183" s="26"/>
      <c r="K183" s="9"/>
    </row>
    <row r="184" spans="1:11" ht="15" x14ac:dyDescent="0.2">
      <c r="A184" s="24"/>
      <c r="C184" s="24"/>
      <c r="G184" s="24"/>
      <c r="H184" s="26"/>
      <c r="K184" s="9"/>
    </row>
    <row r="185" spans="1:11" ht="15" x14ac:dyDescent="0.2">
      <c r="A185" s="24"/>
      <c r="C185" s="24"/>
      <c r="G185" s="24"/>
      <c r="H185" s="26"/>
      <c r="K185" s="9"/>
    </row>
    <row r="186" spans="1:11" ht="15" x14ac:dyDescent="0.2">
      <c r="A186" s="24"/>
      <c r="C186" s="24"/>
      <c r="G186" s="24"/>
      <c r="H186" s="26"/>
      <c r="K186" s="9"/>
    </row>
    <row r="187" spans="1:11" ht="15" x14ac:dyDescent="0.2">
      <c r="A187" s="24"/>
      <c r="C187" s="24"/>
      <c r="G187" s="24"/>
      <c r="H187" s="26"/>
      <c r="K187" s="9"/>
    </row>
    <row r="188" spans="1:11" ht="15" x14ac:dyDescent="0.2">
      <c r="A188" s="24"/>
      <c r="C188" s="24"/>
      <c r="G188" s="24"/>
      <c r="H188" s="26"/>
      <c r="K188" s="9"/>
    </row>
    <row r="189" spans="1:11" ht="15" x14ac:dyDescent="0.2">
      <c r="A189" s="24"/>
      <c r="C189" s="24"/>
      <c r="G189" s="24"/>
      <c r="H189" s="26"/>
      <c r="K189" s="9"/>
    </row>
    <row r="190" spans="1:11" ht="15" x14ac:dyDescent="0.2">
      <c r="A190" s="24"/>
      <c r="C190" s="24"/>
      <c r="G190" s="24"/>
      <c r="H190" s="26"/>
      <c r="K190" s="9"/>
    </row>
    <row r="191" spans="1:11" ht="15" x14ac:dyDescent="0.2">
      <c r="A191" s="24"/>
      <c r="C191" s="24"/>
      <c r="G191" s="24"/>
      <c r="H191" s="26"/>
      <c r="K191" s="9"/>
    </row>
    <row r="192" spans="1:11" ht="15" x14ac:dyDescent="0.2">
      <c r="A192" s="24"/>
      <c r="C192" s="24"/>
      <c r="G192" s="24"/>
      <c r="H192" s="26"/>
      <c r="K192" s="9"/>
    </row>
    <row r="193" spans="1:11" ht="15" x14ac:dyDescent="0.2">
      <c r="A193" s="24"/>
      <c r="C193" s="24"/>
      <c r="G193" s="24"/>
      <c r="H193" s="26"/>
      <c r="K193" s="9"/>
    </row>
    <row r="194" spans="1:11" ht="15" x14ac:dyDescent="0.2">
      <c r="A194" s="24"/>
      <c r="C194" s="24"/>
      <c r="G194" s="24"/>
      <c r="H194" s="26"/>
      <c r="K194" s="9"/>
    </row>
    <row r="195" spans="1:11" ht="15" x14ac:dyDescent="0.2">
      <c r="A195" s="24"/>
      <c r="C195" s="24"/>
      <c r="G195" s="24"/>
      <c r="H195" s="26"/>
      <c r="K195" s="9"/>
    </row>
    <row r="196" spans="1:11" ht="15" x14ac:dyDescent="0.2">
      <c r="A196" s="24"/>
      <c r="C196" s="24"/>
      <c r="G196" s="24"/>
      <c r="H196" s="26"/>
      <c r="K196" s="9"/>
    </row>
    <row r="197" spans="1:11" ht="15" x14ac:dyDescent="0.2">
      <c r="A197" s="24"/>
      <c r="C197" s="24"/>
      <c r="G197" s="24"/>
      <c r="H197" s="26"/>
      <c r="K197" s="9"/>
    </row>
    <row r="198" spans="1:11" ht="15" x14ac:dyDescent="0.2">
      <c r="A198" s="24"/>
      <c r="C198" s="24"/>
      <c r="G198" s="24"/>
      <c r="H198" s="26"/>
      <c r="K198" s="9"/>
    </row>
    <row r="199" spans="1:11" ht="15" x14ac:dyDescent="0.2">
      <c r="A199" s="24"/>
      <c r="C199" s="24"/>
      <c r="G199" s="24"/>
      <c r="H199" s="26"/>
      <c r="K199" s="9"/>
    </row>
    <row r="200" spans="1:11" ht="15" x14ac:dyDescent="0.2">
      <c r="A200" s="24"/>
      <c r="C200" s="24"/>
      <c r="G200" s="24"/>
      <c r="H200" s="26"/>
      <c r="K200" s="9"/>
    </row>
    <row r="201" spans="1:11" ht="15" x14ac:dyDescent="0.2">
      <c r="A201" s="24"/>
      <c r="C201" s="24"/>
      <c r="G201" s="24"/>
      <c r="H201" s="26"/>
      <c r="K201" s="9"/>
    </row>
    <row r="202" spans="1:11" ht="15" x14ac:dyDescent="0.2">
      <c r="A202" s="24"/>
      <c r="C202" s="24"/>
      <c r="G202" s="24"/>
      <c r="H202" s="26"/>
      <c r="K202" s="9"/>
    </row>
    <row r="203" spans="1:11" ht="15" x14ac:dyDescent="0.2">
      <c r="A203" s="24"/>
      <c r="C203" s="24"/>
      <c r="G203" s="24"/>
      <c r="H203" s="26"/>
      <c r="K203" s="9"/>
    </row>
    <row r="204" spans="1:11" ht="15" x14ac:dyDescent="0.2">
      <c r="A204" s="24"/>
      <c r="C204" s="24"/>
      <c r="G204" s="24"/>
      <c r="H204" s="26"/>
      <c r="K204" s="9"/>
    </row>
    <row r="205" spans="1:11" ht="15" x14ac:dyDescent="0.2">
      <c r="A205" s="24"/>
      <c r="C205" s="24"/>
      <c r="G205" s="24"/>
      <c r="H205" s="26"/>
      <c r="K205" s="9"/>
    </row>
    <row r="206" spans="1:11" ht="15" x14ac:dyDescent="0.2">
      <c r="A206" s="24"/>
      <c r="C206" s="24"/>
      <c r="G206" s="24"/>
      <c r="H206" s="26"/>
      <c r="K206" s="9"/>
    </row>
    <row r="207" spans="1:11" ht="15" x14ac:dyDescent="0.2">
      <c r="A207" s="24"/>
      <c r="C207" s="24"/>
      <c r="G207" s="24"/>
      <c r="H207" s="26"/>
      <c r="K207" s="9"/>
    </row>
    <row r="208" spans="1:11" ht="15" x14ac:dyDescent="0.2">
      <c r="A208" s="24"/>
      <c r="C208" s="24"/>
      <c r="G208" s="24"/>
      <c r="H208" s="26"/>
      <c r="K208" s="9"/>
    </row>
    <row r="209" spans="1:11" ht="15" x14ac:dyDescent="0.2">
      <c r="A209" s="24"/>
      <c r="C209" s="24"/>
      <c r="G209" s="24"/>
      <c r="H209" s="26"/>
      <c r="K209" s="9"/>
    </row>
    <row r="210" spans="1:11" ht="15" x14ac:dyDescent="0.2">
      <c r="A210" s="24"/>
      <c r="C210" s="24"/>
      <c r="G210" s="24"/>
      <c r="H210" s="26"/>
      <c r="K210" s="9"/>
    </row>
    <row r="211" spans="1:11" ht="15" x14ac:dyDescent="0.2">
      <c r="A211" s="24"/>
      <c r="C211" s="24"/>
      <c r="G211" s="24"/>
      <c r="H211" s="26"/>
      <c r="K211" s="9"/>
    </row>
    <row r="212" spans="1:11" ht="15" x14ac:dyDescent="0.2">
      <c r="A212" s="24"/>
      <c r="C212" s="24"/>
      <c r="G212" s="24"/>
      <c r="H212" s="26"/>
      <c r="K212" s="9"/>
    </row>
    <row r="213" spans="1:11" ht="15" x14ac:dyDescent="0.2">
      <c r="A213" s="24"/>
      <c r="C213" s="24"/>
      <c r="G213" s="24"/>
      <c r="H213" s="26"/>
      <c r="K213" s="9"/>
    </row>
    <row r="214" spans="1:11" ht="15" x14ac:dyDescent="0.2">
      <c r="A214" s="24"/>
      <c r="C214" s="24"/>
      <c r="G214" s="24"/>
      <c r="H214" s="26"/>
      <c r="K214" s="9"/>
    </row>
    <row r="215" spans="1:11" ht="15" x14ac:dyDescent="0.2">
      <c r="A215" s="24"/>
      <c r="C215" s="24"/>
      <c r="G215" s="24"/>
      <c r="H215" s="26"/>
      <c r="K215" s="9"/>
    </row>
    <row r="216" spans="1:11" ht="15" x14ac:dyDescent="0.2">
      <c r="A216" s="24"/>
      <c r="C216" s="24"/>
      <c r="G216" s="24"/>
      <c r="H216" s="26"/>
      <c r="K216" s="9"/>
    </row>
    <row r="217" spans="1:11" ht="15" x14ac:dyDescent="0.2">
      <c r="A217" s="24"/>
      <c r="C217" s="24"/>
      <c r="G217" s="24"/>
      <c r="H217" s="26"/>
      <c r="K217" s="9"/>
    </row>
    <row r="218" spans="1:11" ht="15" x14ac:dyDescent="0.2">
      <c r="A218" s="24"/>
      <c r="C218" s="24"/>
      <c r="G218" s="24"/>
      <c r="H218" s="26"/>
      <c r="K218" s="9"/>
    </row>
    <row r="219" spans="1:11" ht="15" x14ac:dyDescent="0.2">
      <c r="A219" s="24"/>
      <c r="C219" s="24"/>
      <c r="G219" s="24"/>
      <c r="H219" s="26"/>
      <c r="K219" s="9"/>
    </row>
    <row r="220" spans="1:11" ht="15" x14ac:dyDescent="0.2">
      <c r="A220" s="24"/>
      <c r="C220" s="24"/>
      <c r="G220" s="24"/>
      <c r="H220" s="26"/>
      <c r="K220" s="9"/>
    </row>
    <row r="221" spans="1:11" ht="15" x14ac:dyDescent="0.2">
      <c r="A221" s="24"/>
      <c r="C221" s="24"/>
      <c r="G221" s="24"/>
      <c r="H221" s="26"/>
      <c r="K221" s="9"/>
    </row>
    <row r="222" spans="1:11" ht="15" x14ac:dyDescent="0.2">
      <c r="A222" s="24"/>
      <c r="C222" s="24"/>
      <c r="G222" s="24"/>
      <c r="H222" s="26"/>
      <c r="K222" s="9"/>
    </row>
    <row r="223" spans="1:11" ht="15" x14ac:dyDescent="0.2">
      <c r="A223" s="24"/>
      <c r="C223" s="24"/>
      <c r="G223" s="24"/>
      <c r="H223" s="26"/>
      <c r="K223" s="9"/>
    </row>
    <row r="224" spans="1:11" ht="15" x14ac:dyDescent="0.2">
      <c r="A224" s="24"/>
      <c r="C224" s="24"/>
      <c r="G224" s="24"/>
      <c r="H224" s="26"/>
      <c r="K224" s="9"/>
    </row>
    <row r="225" spans="1:11" ht="15" x14ac:dyDescent="0.2">
      <c r="A225" s="24"/>
      <c r="C225" s="24"/>
      <c r="G225" s="24"/>
      <c r="H225" s="26"/>
      <c r="K225" s="9"/>
    </row>
    <row r="226" spans="1:11" ht="15" x14ac:dyDescent="0.2">
      <c r="A226" s="24"/>
      <c r="C226" s="24"/>
      <c r="G226" s="24"/>
      <c r="H226" s="26"/>
      <c r="K226" s="9"/>
    </row>
    <row r="227" spans="1:11" ht="15" x14ac:dyDescent="0.2">
      <c r="A227" s="24"/>
      <c r="C227" s="24"/>
      <c r="G227" s="24"/>
      <c r="H227" s="26"/>
      <c r="K227" s="9"/>
    </row>
    <row r="228" spans="1:11" ht="15" x14ac:dyDescent="0.2">
      <c r="A228" s="24"/>
      <c r="C228" s="24"/>
      <c r="G228" s="24"/>
      <c r="H228" s="26"/>
      <c r="K228" s="9"/>
    </row>
    <row r="229" spans="1:11" ht="15" x14ac:dyDescent="0.2">
      <c r="A229" s="24"/>
      <c r="C229" s="24"/>
      <c r="G229" s="24"/>
      <c r="H229" s="26"/>
      <c r="K229" s="9"/>
    </row>
    <row r="230" spans="1:11" ht="15" x14ac:dyDescent="0.2">
      <c r="A230" s="24"/>
      <c r="C230" s="24"/>
      <c r="G230" s="24"/>
      <c r="H230" s="26"/>
      <c r="K230" s="9"/>
    </row>
    <row r="231" spans="1:11" ht="15" x14ac:dyDescent="0.2">
      <c r="A231" s="24"/>
      <c r="C231" s="24"/>
      <c r="G231" s="24"/>
      <c r="H231" s="26"/>
      <c r="K231" s="9"/>
    </row>
    <row r="232" spans="1:11" ht="15" x14ac:dyDescent="0.2">
      <c r="A232" s="24"/>
      <c r="C232" s="24"/>
      <c r="G232" s="24"/>
      <c r="H232" s="26"/>
      <c r="K232" s="9"/>
    </row>
    <row r="233" spans="1:11" ht="15" x14ac:dyDescent="0.2">
      <c r="A233" s="24"/>
      <c r="C233" s="24"/>
      <c r="G233" s="24"/>
      <c r="H233" s="26"/>
      <c r="K233" s="9"/>
    </row>
    <row r="234" spans="1:11" ht="15" x14ac:dyDescent="0.2">
      <c r="A234" s="24"/>
      <c r="C234" s="24"/>
      <c r="G234" s="24"/>
      <c r="H234" s="26"/>
      <c r="K234" s="9"/>
    </row>
    <row r="235" spans="1:11" ht="15" x14ac:dyDescent="0.2">
      <c r="A235" s="24"/>
      <c r="C235" s="24"/>
      <c r="G235" s="24"/>
      <c r="H235" s="26"/>
      <c r="K235" s="9"/>
    </row>
    <row r="236" spans="1:11" ht="15" x14ac:dyDescent="0.2">
      <c r="A236" s="24"/>
      <c r="C236" s="24"/>
      <c r="G236" s="24"/>
      <c r="H236" s="26"/>
      <c r="K236" s="9"/>
    </row>
    <row r="237" spans="1:11" ht="15" x14ac:dyDescent="0.2">
      <c r="A237" s="24"/>
      <c r="C237" s="24"/>
      <c r="G237" s="24"/>
      <c r="H237" s="26"/>
      <c r="K237" s="9"/>
    </row>
    <row r="238" spans="1:11" ht="15" x14ac:dyDescent="0.2">
      <c r="A238" s="24"/>
      <c r="C238" s="24"/>
      <c r="G238" s="24"/>
      <c r="H238" s="26"/>
      <c r="K238" s="9"/>
    </row>
    <row r="239" spans="1:11" ht="15" x14ac:dyDescent="0.2">
      <c r="A239" s="24"/>
      <c r="C239" s="24"/>
      <c r="G239" s="24"/>
      <c r="H239" s="26"/>
      <c r="K239" s="9"/>
    </row>
    <row r="240" spans="1:11" ht="15" x14ac:dyDescent="0.2">
      <c r="A240" s="24"/>
      <c r="C240" s="24"/>
      <c r="G240" s="24"/>
      <c r="H240" s="26"/>
      <c r="K240" s="9"/>
    </row>
    <row r="241" spans="1:11" ht="15" x14ac:dyDescent="0.2">
      <c r="A241" s="24"/>
      <c r="C241" s="24"/>
      <c r="G241" s="24"/>
      <c r="H241" s="26"/>
      <c r="K241" s="9"/>
    </row>
    <row r="242" spans="1:11" ht="15" x14ac:dyDescent="0.2">
      <c r="A242" s="24"/>
      <c r="C242" s="24"/>
      <c r="G242" s="24"/>
      <c r="H242" s="26"/>
      <c r="K242" s="9"/>
    </row>
    <row r="243" spans="1:11" ht="15" x14ac:dyDescent="0.2">
      <c r="A243" s="24"/>
      <c r="C243" s="24"/>
      <c r="G243" s="24"/>
      <c r="H243" s="26"/>
      <c r="K243" s="9"/>
    </row>
    <row r="244" spans="1:11" ht="15" x14ac:dyDescent="0.2">
      <c r="A244" s="24"/>
      <c r="C244" s="24"/>
      <c r="G244" s="24"/>
      <c r="H244" s="26"/>
      <c r="K244" s="9"/>
    </row>
    <row r="245" spans="1:11" ht="15" x14ac:dyDescent="0.2">
      <c r="A245" s="24"/>
      <c r="C245" s="24"/>
      <c r="G245" s="24"/>
      <c r="H245" s="26"/>
      <c r="K245" s="9"/>
    </row>
    <row r="246" spans="1:11" ht="15" x14ac:dyDescent="0.2">
      <c r="A246" s="24"/>
      <c r="C246" s="24"/>
      <c r="G246" s="24"/>
      <c r="H246" s="26"/>
      <c r="K246" s="9"/>
    </row>
    <row r="247" spans="1:11" ht="15" x14ac:dyDescent="0.2">
      <c r="A247" s="24"/>
      <c r="C247" s="24"/>
      <c r="G247" s="24"/>
      <c r="H247" s="26"/>
      <c r="K247" s="9"/>
    </row>
    <row r="248" spans="1:11" ht="15" x14ac:dyDescent="0.2">
      <c r="A248" s="24"/>
      <c r="C248" s="24"/>
      <c r="G248" s="24"/>
      <c r="H248" s="26"/>
      <c r="K248" s="9"/>
    </row>
    <row r="249" spans="1:11" ht="15" x14ac:dyDescent="0.2">
      <c r="A249" s="24"/>
      <c r="C249" s="24"/>
      <c r="G249" s="24"/>
      <c r="H249" s="26"/>
      <c r="K249" s="9"/>
    </row>
    <row r="250" spans="1:11" ht="15" x14ac:dyDescent="0.2">
      <c r="A250" s="24"/>
      <c r="C250" s="24"/>
      <c r="G250" s="24"/>
      <c r="H250" s="26"/>
      <c r="K250" s="9"/>
    </row>
    <row r="251" spans="1:11" ht="15" x14ac:dyDescent="0.2">
      <c r="A251" s="24"/>
      <c r="C251" s="24"/>
      <c r="G251" s="24"/>
      <c r="H251" s="26"/>
      <c r="K251" s="9"/>
    </row>
    <row r="252" spans="1:11" ht="15" x14ac:dyDescent="0.2">
      <c r="A252" s="24"/>
      <c r="C252" s="24"/>
      <c r="G252" s="24"/>
      <c r="H252" s="26"/>
      <c r="K252" s="9"/>
    </row>
    <row r="253" spans="1:11" ht="15" x14ac:dyDescent="0.2">
      <c r="A253" s="24"/>
      <c r="C253" s="24"/>
      <c r="G253" s="24"/>
      <c r="H253" s="26"/>
      <c r="K253" s="9"/>
    </row>
    <row r="254" spans="1:11" ht="15" x14ac:dyDescent="0.2">
      <c r="A254" s="24"/>
      <c r="C254" s="24"/>
      <c r="G254" s="24"/>
      <c r="H254" s="26"/>
      <c r="K254" s="9"/>
    </row>
    <row r="255" spans="1:11" ht="15" x14ac:dyDescent="0.2">
      <c r="A255" s="24"/>
      <c r="C255" s="24"/>
      <c r="G255" s="24"/>
      <c r="H255" s="26"/>
      <c r="K255" s="9"/>
    </row>
    <row r="256" spans="1:11" ht="15" x14ac:dyDescent="0.2">
      <c r="A256" s="24"/>
      <c r="C256" s="24"/>
      <c r="G256" s="24"/>
      <c r="H256" s="26"/>
      <c r="K256" s="9"/>
    </row>
    <row r="257" spans="1:11" ht="15" x14ac:dyDescent="0.2">
      <c r="A257" s="24"/>
      <c r="C257" s="24"/>
      <c r="G257" s="24"/>
      <c r="H257" s="26"/>
      <c r="K257" s="9"/>
    </row>
    <row r="258" spans="1:11" ht="15" x14ac:dyDescent="0.2">
      <c r="A258" s="24"/>
      <c r="C258" s="24"/>
      <c r="G258" s="24"/>
      <c r="H258" s="26"/>
      <c r="K258" s="9"/>
    </row>
    <row r="259" spans="1:11" ht="15" x14ac:dyDescent="0.2">
      <c r="A259" s="24"/>
      <c r="C259" s="24"/>
      <c r="G259" s="24"/>
      <c r="H259" s="26"/>
      <c r="K259" s="9"/>
    </row>
    <row r="260" spans="1:11" ht="15" x14ac:dyDescent="0.2">
      <c r="A260" s="24"/>
      <c r="C260" s="24"/>
      <c r="G260" s="24"/>
      <c r="H260" s="26"/>
      <c r="K260" s="9"/>
    </row>
    <row r="261" spans="1:11" ht="15" x14ac:dyDescent="0.2">
      <c r="A261" s="24"/>
      <c r="C261" s="24"/>
      <c r="G261" s="24"/>
      <c r="H261" s="26"/>
      <c r="K261" s="9"/>
    </row>
    <row r="262" spans="1:11" ht="15" x14ac:dyDescent="0.2">
      <c r="A262" s="24"/>
      <c r="C262" s="24"/>
      <c r="G262" s="24"/>
      <c r="H262" s="26"/>
      <c r="K262" s="9"/>
    </row>
    <row r="263" spans="1:11" ht="15" x14ac:dyDescent="0.2">
      <c r="A263" s="24"/>
      <c r="C263" s="24"/>
      <c r="G263" s="24"/>
      <c r="H263" s="26"/>
      <c r="K263" s="9"/>
    </row>
    <row r="264" spans="1:11" ht="15" x14ac:dyDescent="0.2">
      <c r="A264" s="24"/>
      <c r="C264" s="24"/>
      <c r="G264" s="24"/>
      <c r="H264" s="26"/>
      <c r="K264" s="9"/>
    </row>
    <row r="265" spans="1:11" ht="15" x14ac:dyDescent="0.2">
      <c r="A265" s="24"/>
      <c r="C265" s="24"/>
      <c r="G265" s="24"/>
      <c r="H265" s="26"/>
      <c r="K265" s="9"/>
    </row>
    <row r="266" spans="1:11" ht="15" x14ac:dyDescent="0.2">
      <c r="A266" s="24"/>
      <c r="C266" s="24"/>
      <c r="G266" s="24"/>
      <c r="H266" s="26"/>
      <c r="K266" s="9"/>
    </row>
    <row r="267" spans="1:11" ht="15" x14ac:dyDescent="0.2">
      <c r="A267" s="24"/>
      <c r="C267" s="24"/>
      <c r="G267" s="24"/>
      <c r="H267" s="26"/>
      <c r="K267" s="9"/>
    </row>
    <row r="268" spans="1:11" ht="15" x14ac:dyDescent="0.2">
      <c r="A268" s="24"/>
      <c r="C268" s="24"/>
      <c r="G268" s="24"/>
      <c r="H268" s="26"/>
      <c r="K268" s="9"/>
    </row>
    <row r="269" spans="1:11" ht="15" x14ac:dyDescent="0.2">
      <c r="A269" s="24"/>
      <c r="C269" s="24"/>
      <c r="G269" s="24"/>
      <c r="H269" s="26"/>
      <c r="K269" s="9"/>
    </row>
    <row r="270" spans="1:11" ht="15" x14ac:dyDescent="0.2">
      <c r="A270" s="24"/>
      <c r="C270" s="24"/>
      <c r="G270" s="24"/>
      <c r="H270" s="26"/>
      <c r="K270" s="9"/>
    </row>
    <row r="271" spans="1:11" ht="15" x14ac:dyDescent="0.2">
      <c r="A271" s="24"/>
      <c r="C271" s="24"/>
      <c r="G271" s="24"/>
      <c r="H271" s="26"/>
      <c r="K271" s="9"/>
    </row>
    <row r="272" spans="1:11" ht="15" x14ac:dyDescent="0.2">
      <c r="A272" s="24"/>
      <c r="C272" s="24"/>
      <c r="G272" s="24"/>
      <c r="H272" s="26"/>
      <c r="K272" s="9"/>
    </row>
    <row r="273" spans="1:11" ht="15" x14ac:dyDescent="0.2">
      <c r="A273" s="24"/>
      <c r="C273" s="24"/>
      <c r="G273" s="24"/>
      <c r="H273" s="26"/>
      <c r="K273" s="9"/>
    </row>
    <row r="274" spans="1:11" ht="15" x14ac:dyDescent="0.2">
      <c r="A274" s="24"/>
      <c r="C274" s="24"/>
      <c r="G274" s="24"/>
      <c r="H274" s="26"/>
      <c r="K274" s="9"/>
    </row>
    <row r="275" spans="1:11" ht="15" x14ac:dyDescent="0.2">
      <c r="A275" s="24"/>
      <c r="C275" s="24"/>
      <c r="G275" s="24"/>
      <c r="H275" s="26"/>
      <c r="K275" s="9"/>
    </row>
    <row r="276" spans="1:11" ht="15" x14ac:dyDescent="0.2">
      <c r="A276" s="24"/>
      <c r="C276" s="24"/>
      <c r="G276" s="24"/>
      <c r="H276" s="26"/>
      <c r="K276" s="9"/>
    </row>
    <row r="277" spans="1:11" ht="15" x14ac:dyDescent="0.2">
      <c r="A277" s="24"/>
      <c r="C277" s="24"/>
      <c r="G277" s="24"/>
      <c r="H277" s="26"/>
      <c r="K277" s="9"/>
    </row>
    <row r="278" spans="1:11" ht="15" x14ac:dyDescent="0.2">
      <c r="A278" s="24"/>
      <c r="C278" s="24"/>
      <c r="G278" s="24"/>
      <c r="H278" s="26"/>
      <c r="K278" s="9"/>
    </row>
    <row r="279" spans="1:11" ht="15" x14ac:dyDescent="0.2">
      <c r="A279" s="24"/>
      <c r="C279" s="24"/>
      <c r="G279" s="24"/>
      <c r="H279" s="26"/>
      <c r="K279" s="9"/>
    </row>
    <row r="280" spans="1:11" ht="15" x14ac:dyDescent="0.2">
      <c r="A280" s="24"/>
      <c r="C280" s="24"/>
      <c r="G280" s="24"/>
      <c r="H280" s="26"/>
      <c r="K280" s="9"/>
    </row>
    <row r="281" spans="1:11" ht="15" x14ac:dyDescent="0.2">
      <c r="A281" s="24"/>
      <c r="C281" s="24"/>
      <c r="G281" s="24"/>
      <c r="H281" s="26"/>
      <c r="K281" s="9"/>
    </row>
    <row r="282" spans="1:11" ht="15" x14ac:dyDescent="0.2">
      <c r="A282" s="24"/>
      <c r="C282" s="24"/>
      <c r="G282" s="24"/>
      <c r="H282" s="26"/>
      <c r="K282" s="9"/>
    </row>
    <row r="283" spans="1:11" ht="15" x14ac:dyDescent="0.2">
      <c r="A283" s="24"/>
      <c r="C283" s="24"/>
      <c r="G283" s="24"/>
      <c r="H283" s="26"/>
      <c r="K283" s="9"/>
    </row>
    <row r="284" spans="1:11" ht="15" x14ac:dyDescent="0.2">
      <c r="A284" s="24"/>
      <c r="C284" s="24"/>
      <c r="G284" s="24"/>
      <c r="H284" s="26"/>
      <c r="K284" s="9"/>
    </row>
    <row r="285" spans="1:11" ht="15" x14ac:dyDescent="0.2">
      <c r="A285" s="24"/>
      <c r="C285" s="24"/>
      <c r="G285" s="24"/>
      <c r="H285" s="26"/>
      <c r="K285" s="9"/>
    </row>
    <row r="286" spans="1:11" ht="15" x14ac:dyDescent="0.2">
      <c r="A286" s="24"/>
      <c r="C286" s="24"/>
      <c r="G286" s="24"/>
      <c r="H286" s="26"/>
      <c r="K286" s="9"/>
    </row>
    <row r="287" spans="1:11" ht="15" x14ac:dyDescent="0.2">
      <c r="A287" s="24"/>
      <c r="C287" s="24"/>
      <c r="G287" s="24"/>
      <c r="H287" s="26"/>
      <c r="K287" s="9"/>
    </row>
    <row r="288" spans="1:11" ht="15" x14ac:dyDescent="0.2">
      <c r="A288" s="24"/>
      <c r="C288" s="24"/>
      <c r="G288" s="24"/>
      <c r="H288" s="26"/>
      <c r="K288" s="9"/>
    </row>
    <row r="289" spans="1:11" ht="15" x14ac:dyDescent="0.2">
      <c r="A289" s="24"/>
      <c r="C289" s="24"/>
      <c r="G289" s="24"/>
      <c r="H289" s="26"/>
      <c r="K289" s="9"/>
    </row>
    <row r="290" spans="1:11" ht="15" x14ac:dyDescent="0.2">
      <c r="A290" s="24"/>
      <c r="C290" s="24"/>
      <c r="G290" s="24"/>
      <c r="H290" s="26"/>
      <c r="K290" s="9"/>
    </row>
    <row r="291" spans="1:11" ht="15" x14ac:dyDescent="0.2">
      <c r="A291" s="24"/>
      <c r="C291" s="24"/>
      <c r="G291" s="24"/>
      <c r="H291" s="26"/>
      <c r="K291" s="9"/>
    </row>
    <row r="292" spans="1:11" ht="15" x14ac:dyDescent="0.2">
      <c r="A292" s="24"/>
      <c r="C292" s="24"/>
      <c r="G292" s="24"/>
      <c r="H292" s="26"/>
      <c r="K292" s="9"/>
    </row>
    <row r="293" spans="1:11" ht="15" x14ac:dyDescent="0.2">
      <c r="A293" s="24"/>
      <c r="C293" s="24"/>
      <c r="G293" s="24"/>
      <c r="H293" s="26"/>
      <c r="K293" s="9"/>
    </row>
    <row r="294" spans="1:11" ht="15" x14ac:dyDescent="0.2">
      <c r="A294" s="24"/>
      <c r="C294" s="24"/>
      <c r="G294" s="24"/>
      <c r="H294" s="26"/>
      <c r="K294" s="9"/>
    </row>
    <row r="295" spans="1:11" ht="15" x14ac:dyDescent="0.2">
      <c r="A295" s="24"/>
      <c r="C295" s="24"/>
      <c r="G295" s="24"/>
      <c r="H295" s="26"/>
      <c r="K295" s="9"/>
    </row>
    <row r="296" spans="1:11" ht="15" x14ac:dyDescent="0.2">
      <c r="A296" s="24"/>
      <c r="C296" s="24"/>
      <c r="G296" s="24"/>
      <c r="H296" s="26"/>
      <c r="K296" s="9"/>
    </row>
    <row r="297" spans="1:11" ht="15" x14ac:dyDescent="0.2">
      <c r="A297" s="24"/>
      <c r="C297" s="24"/>
      <c r="G297" s="24"/>
      <c r="H297" s="26"/>
      <c r="K297" s="9"/>
    </row>
    <row r="298" spans="1:11" ht="15" x14ac:dyDescent="0.2">
      <c r="A298" s="24"/>
      <c r="C298" s="24"/>
      <c r="G298" s="24"/>
      <c r="H298" s="26"/>
      <c r="K298" s="9"/>
    </row>
    <row r="299" spans="1:11" ht="15" x14ac:dyDescent="0.2">
      <c r="A299" s="24"/>
      <c r="C299" s="24"/>
      <c r="G299" s="24"/>
      <c r="H299" s="26"/>
      <c r="K299" s="9"/>
    </row>
    <row r="300" spans="1:11" ht="15" x14ac:dyDescent="0.2">
      <c r="A300" s="24"/>
      <c r="C300" s="24"/>
      <c r="G300" s="24"/>
      <c r="H300" s="26"/>
      <c r="K300" s="9"/>
    </row>
    <row r="301" spans="1:11" ht="15" x14ac:dyDescent="0.2">
      <c r="A301" s="24"/>
      <c r="C301" s="24"/>
      <c r="G301" s="24"/>
      <c r="H301" s="26"/>
      <c r="K301" s="9"/>
    </row>
    <row r="302" spans="1:11" ht="15" x14ac:dyDescent="0.2">
      <c r="A302" s="24"/>
      <c r="C302" s="24"/>
      <c r="G302" s="24"/>
      <c r="H302" s="26"/>
      <c r="K302" s="9"/>
    </row>
    <row r="303" spans="1:11" ht="15" x14ac:dyDescent="0.2">
      <c r="A303" s="24"/>
      <c r="C303" s="24"/>
      <c r="G303" s="24"/>
      <c r="H303" s="26"/>
      <c r="K303" s="9"/>
    </row>
    <row r="304" spans="1:11" ht="15" x14ac:dyDescent="0.2">
      <c r="A304" s="24"/>
      <c r="C304" s="24"/>
      <c r="G304" s="24"/>
      <c r="H304" s="26"/>
      <c r="K304" s="9"/>
    </row>
    <row r="305" spans="1:11" ht="15" x14ac:dyDescent="0.2">
      <c r="A305" s="24"/>
      <c r="C305" s="24"/>
      <c r="G305" s="24"/>
      <c r="H305" s="26"/>
      <c r="K305" s="9"/>
    </row>
    <row r="306" spans="1:11" ht="15" x14ac:dyDescent="0.2">
      <c r="A306" s="24"/>
      <c r="C306" s="24"/>
      <c r="G306" s="24"/>
      <c r="H306" s="26"/>
      <c r="K306" s="9"/>
    </row>
    <row r="307" spans="1:11" ht="15" x14ac:dyDescent="0.2">
      <c r="A307" s="24"/>
      <c r="C307" s="24"/>
      <c r="G307" s="24"/>
      <c r="H307" s="26"/>
      <c r="K307" s="9"/>
    </row>
    <row r="308" spans="1:11" ht="15" x14ac:dyDescent="0.2">
      <c r="A308" s="24"/>
      <c r="C308" s="24"/>
      <c r="G308" s="24"/>
      <c r="H308" s="26"/>
      <c r="K308" s="9"/>
    </row>
    <row r="309" spans="1:11" ht="15" x14ac:dyDescent="0.2">
      <c r="A309" s="24"/>
      <c r="C309" s="24"/>
      <c r="G309" s="24"/>
      <c r="H309" s="26"/>
      <c r="K309" s="9"/>
    </row>
    <row r="310" spans="1:11" ht="15" x14ac:dyDescent="0.2">
      <c r="A310" s="24"/>
      <c r="C310" s="24"/>
      <c r="G310" s="24"/>
      <c r="H310" s="26"/>
      <c r="K310" s="9"/>
    </row>
    <row r="311" spans="1:11" ht="15" x14ac:dyDescent="0.2">
      <c r="A311" s="24"/>
      <c r="C311" s="24"/>
      <c r="G311" s="24"/>
      <c r="H311" s="26"/>
      <c r="K311" s="9"/>
    </row>
    <row r="312" spans="1:11" ht="15" x14ac:dyDescent="0.2">
      <c r="A312" s="24"/>
      <c r="C312" s="24"/>
      <c r="G312" s="24"/>
      <c r="H312" s="26"/>
      <c r="K312" s="9"/>
    </row>
    <row r="313" spans="1:11" ht="15" x14ac:dyDescent="0.2">
      <c r="A313" s="24"/>
      <c r="C313" s="24"/>
      <c r="G313" s="24"/>
      <c r="H313" s="26"/>
      <c r="K313" s="9"/>
    </row>
    <row r="314" spans="1:11" ht="15" x14ac:dyDescent="0.2">
      <c r="A314" s="24"/>
      <c r="C314" s="24"/>
      <c r="G314" s="24"/>
      <c r="H314" s="26"/>
      <c r="K314" s="9"/>
    </row>
    <row r="315" spans="1:11" ht="15" x14ac:dyDescent="0.2">
      <c r="A315" s="24"/>
      <c r="C315" s="24"/>
      <c r="G315" s="24"/>
      <c r="H315" s="26"/>
      <c r="K315" s="9"/>
    </row>
    <row r="316" spans="1:11" ht="15" x14ac:dyDescent="0.2">
      <c r="A316" s="24"/>
      <c r="C316" s="24"/>
      <c r="G316" s="24"/>
      <c r="H316" s="26"/>
      <c r="K316" s="9"/>
    </row>
    <row r="317" spans="1:11" ht="15" x14ac:dyDescent="0.2">
      <c r="A317" s="24"/>
      <c r="C317" s="24"/>
      <c r="G317" s="24"/>
      <c r="H317" s="26"/>
      <c r="K317" s="9"/>
    </row>
    <row r="318" spans="1:11" ht="15" x14ac:dyDescent="0.2">
      <c r="A318" s="24"/>
      <c r="C318" s="24"/>
      <c r="G318" s="24"/>
      <c r="H318" s="26"/>
      <c r="K318" s="9"/>
    </row>
    <row r="319" spans="1:11" ht="15" x14ac:dyDescent="0.2">
      <c r="A319" s="24"/>
      <c r="C319" s="24"/>
      <c r="G319" s="24"/>
      <c r="H319" s="26"/>
      <c r="K319" s="9"/>
    </row>
    <row r="320" spans="1:11" ht="15" x14ac:dyDescent="0.2">
      <c r="A320" s="24"/>
      <c r="C320" s="24"/>
      <c r="G320" s="24"/>
      <c r="H320" s="26"/>
      <c r="K320" s="9"/>
    </row>
    <row r="321" spans="1:11" ht="15" x14ac:dyDescent="0.2">
      <c r="A321" s="24"/>
      <c r="C321" s="24"/>
      <c r="G321" s="24"/>
      <c r="H321" s="26"/>
      <c r="K321" s="9"/>
    </row>
    <row r="322" spans="1:11" ht="15" x14ac:dyDescent="0.2">
      <c r="A322" s="24"/>
      <c r="C322" s="24"/>
      <c r="G322" s="24"/>
      <c r="H322" s="26"/>
      <c r="K322" s="9"/>
    </row>
    <row r="323" spans="1:11" ht="15" x14ac:dyDescent="0.2">
      <c r="A323" s="24"/>
      <c r="C323" s="24"/>
      <c r="G323" s="24"/>
      <c r="H323" s="26"/>
      <c r="K323" s="9"/>
    </row>
    <row r="324" spans="1:11" ht="15" x14ac:dyDescent="0.2">
      <c r="A324" s="24"/>
      <c r="C324" s="24"/>
      <c r="G324" s="24"/>
      <c r="H324" s="26"/>
      <c r="K324" s="9"/>
    </row>
    <row r="325" spans="1:11" ht="15" x14ac:dyDescent="0.2">
      <c r="A325" s="24"/>
      <c r="C325" s="24"/>
      <c r="G325" s="24"/>
      <c r="H325" s="26"/>
      <c r="K325" s="9"/>
    </row>
    <row r="326" spans="1:11" ht="15" x14ac:dyDescent="0.2">
      <c r="A326" s="24"/>
      <c r="C326" s="24"/>
      <c r="G326" s="24"/>
      <c r="H326" s="26"/>
      <c r="K326" s="9"/>
    </row>
    <row r="327" spans="1:11" ht="15" x14ac:dyDescent="0.2">
      <c r="A327" s="24"/>
      <c r="C327" s="24"/>
      <c r="G327" s="24"/>
      <c r="H327" s="26"/>
      <c r="K327" s="9"/>
    </row>
    <row r="328" spans="1:11" ht="15" x14ac:dyDescent="0.2">
      <c r="A328" s="24"/>
      <c r="C328" s="24"/>
      <c r="G328" s="24"/>
      <c r="H328" s="26"/>
      <c r="K328" s="9"/>
    </row>
    <row r="329" spans="1:11" ht="15" x14ac:dyDescent="0.2">
      <c r="A329" s="24"/>
      <c r="C329" s="24"/>
      <c r="G329" s="24"/>
      <c r="H329" s="26"/>
      <c r="K329" s="9"/>
    </row>
    <row r="330" spans="1:11" ht="15" x14ac:dyDescent="0.2">
      <c r="A330" s="24"/>
      <c r="C330" s="24"/>
      <c r="G330" s="24"/>
      <c r="H330" s="26"/>
      <c r="K330" s="9"/>
    </row>
    <row r="331" spans="1:11" ht="15" x14ac:dyDescent="0.2">
      <c r="A331" s="24"/>
      <c r="C331" s="24"/>
      <c r="G331" s="24"/>
      <c r="H331" s="26"/>
      <c r="K331" s="9"/>
    </row>
    <row r="332" spans="1:11" ht="15" x14ac:dyDescent="0.2">
      <c r="A332" s="24"/>
      <c r="C332" s="24"/>
      <c r="G332" s="24"/>
      <c r="H332" s="26"/>
      <c r="K332" s="9"/>
    </row>
    <row r="333" spans="1:11" ht="15" x14ac:dyDescent="0.2">
      <c r="A333" s="24"/>
      <c r="C333" s="24"/>
      <c r="G333" s="24"/>
      <c r="H333" s="26"/>
      <c r="K333" s="9"/>
    </row>
    <row r="334" spans="1:11" ht="15" x14ac:dyDescent="0.2">
      <c r="A334" s="24"/>
      <c r="C334" s="24"/>
      <c r="G334" s="24"/>
      <c r="H334" s="26"/>
      <c r="K334" s="9"/>
    </row>
    <row r="335" spans="1:11" ht="15" x14ac:dyDescent="0.2">
      <c r="A335" s="24"/>
      <c r="C335" s="24"/>
      <c r="G335" s="24"/>
      <c r="H335" s="26"/>
      <c r="K335" s="9"/>
    </row>
    <row r="336" spans="1:11" ht="15" x14ac:dyDescent="0.2">
      <c r="A336" s="24"/>
      <c r="C336" s="24"/>
      <c r="G336" s="24"/>
      <c r="H336" s="26"/>
      <c r="K336" s="9"/>
    </row>
    <row r="337" spans="1:11" ht="15" x14ac:dyDescent="0.2">
      <c r="A337" s="24"/>
      <c r="C337" s="24"/>
      <c r="G337" s="24"/>
      <c r="H337" s="26"/>
      <c r="K337" s="9"/>
    </row>
    <row r="338" spans="1:11" ht="15" x14ac:dyDescent="0.2">
      <c r="A338" s="24"/>
      <c r="C338" s="24"/>
      <c r="G338" s="24"/>
      <c r="H338" s="26"/>
      <c r="K338" s="9"/>
    </row>
    <row r="339" spans="1:11" ht="15" x14ac:dyDescent="0.2">
      <c r="A339" s="24"/>
      <c r="C339" s="24"/>
      <c r="G339" s="24"/>
      <c r="H339" s="26"/>
      <c r="K339" s="9"/>
    </row>
    <row r="340" spans="1:11" ht="15" x14ac:dyDescent="0.2">
      <c r="A340" s="24"/>
      <c r="C340" s="24"/>
      <c r="G340" s="24"/>
      <c r="H340" s="26"/>
      <c r="K340" s="9"/>
    </row>
    <row r="341" spans="1:11" ht="15" x14ac:dyDescent="0.2">
      <c r="A341" s="24"/>
      <c r="C341" s="24"/>
      <c r="G341" s="24"/>
      <c r="H341" s="26"/>
      <c r="K341" s="9"/>
    </row>
    <row r="342" spans="1:11" ht="15" x14ac:dyDescent="0.2">
      <c r="A342" s="24"/>
      <c r="C342" s="24"/>
      <c r="G342" s="24"/>
      <c r="H342" s="26"/>
      <c r="K342" s="9"/>
    </row>
    <row r="343" spans="1:11" ht="15" x14ac:dyDescent="0.2">
      <c r="A343" s="24"/>
      <c r="C343" s="24"/>
      <c r="G343" s="24"/>
      <c r="H343" s="26"/>
      <c r="K343" s="9"/>
    </row>
    <row r="344" spans="1:11" ht="15" x14ac:dyDescent="0.2">
      <c r="A344" s="24"/>
      <c r="C344" s="24"/>
      <c r="G344" s="24"/>
      <c r="H344" s="26"/>
      <c r="K344" s="9"/>
    </row>
    <row r="345" spans="1:11" ht="15" x14ac:dyDescent="0.2">
      <c r="A345" s="24"/>
      <c r="C345" s="24"/>
      <c r="G345" s="24"/>
      <c r="H345" s="26"/>
      <c r="K345" s="9"/>
    </row>
    <row r="346" spans="1:11" ht="15" x14ac:dyDescent="0.2">
      <c r="A346" s="24"/>
      <c r="C346" s="24"/>
      <c r="G346" s="24"/>
      <c r="H346" s="26"/>
      <c r="K346" s="9"/>
    </row>
    <row r="347" spans="1:11" ht="15" x14ac:dyDescent="0.2">
      <c r="A347" s="24"/>
      <c r="C347" s="24"/>
      <c r="G347" s="24"/>
      <c r="H347" s="26"/>
      <c r="K347" s="9"/>
    </row>
    <row r="348" spans="1:11" ht="15" x14ac:dyDescent="0.2">
      <c r="A348" s="24"/>
      <c r="C348" s="24"/>
      <c r="G348" s="24"/>
      <c r="H348" s="26"/>
      <c r="K348" s="9"/>
    </row>
    <row r="349" spans="1:11" ht="15" x14ac:dyDescent="0.2">
      <c r="A349" s="24"/>
      <c r="C349" s="24"/>
      <c r="G349" s="24"/>
      <c r="H349" s="26"/>
      <c r="K349" s="9"/>
    </row>
    <row r="350" spans="1:11" ht="15" x14ac:dyDescent="0.2">
      <c r="A350" s="24"/>
      <c r="C350" s="24"/>
      <c r="G350" s="24"/>
      <c r="H350" s="26"/>
      <c r="K350" s="9"/>
    </row>
    <row r="351" spans="1:11" ht="15" x14ac:dyDescent="0.2">
      <c r="A351" s="24"/>
      <c r="C351" s="24"/>
      <c r="G351" s="24"/>
      <c r="H351" s="26"/>
      <c r="K351" s="9"/>
    </row>
    <row r="352" spans="1:11" ht="15" x14ac:dyDescent="0.2">
      <c r="A352" s="24"/>
      <c r="C352" s="24"/>
      <c r="G352" s="24"/>
      <c r="H352" s="26"/>
      <c r="K352" s="9"/>
    </row>
    <row r="353" spans="1:11" ht="15" x14ac:dyDescent="0.2">
      <c r="A353" s="24"/>
      <c r="C353" s="24"/>
      <c r="G353" s="24"/>
      <c r="H353" s="26"/>
      <c r="K353" s="9"/>
    </row>
    <row r="354" spans="1:11" ht="15" x14ac:dyDescent="0.2">
      <c r="A354" s="24"/>
      <c r="C354" s="24"/>
      <c r="G354" s="24"/>
      <c r="H354" s="26"/>
      <c r="K354" s="9"/>
    </row>
    <row r="355" spans="1:11" ht="15" x14ac:dyDescent="0.2">
      <c r="A355" s="24"/>
      <c r="C355" s="24"/>
      <c r="G355" s="24"/>
      <c r="H355" s="26"/>
      <c r="K355" s="9"/>
    </row>
    <row r="356" spans="1:11" ht="15" x14ac:dyDescent="0.2">
      <c r="A356" s="24"/>
      <c r="C356" s="24"/>
      <c r="G356" s="24"/>
      <c r="H356" s="26"/>
      <c r="K356" s="9"/>
    </row>
    <row r="357" spans="1:11" ht="15" x14ac:dyDescent="0.2">
      <c r="A357" s="24"/>
      <c r="C357" s="24"/>
      <c r="G357" s="24"/>
      <c r="H357" s="26"/>
      <c r="K357" s="9"/>
    </row>
    <row r="358" spans="1:11" ht="15" x14ac:dyDescent="0.2">
      <c r="A358" s="24"/>
      <c r="C358" s="24"/>
      <c r="G358" s="24"/>
      <c r="H358" s="26"/>
      <c r="K358" s="9"/>
    </row>
    <row r="359" spans="1:11" ht="15" x14ac:dyDescent="0.2">
      <c r="A359" s="24"/>
      <c r="C359" s="24"/>
      <c r="G359" s="24"/>
      <c r="H359" s="26"/>
      <c r="K359" s="9"/>
    </row>
    <row r="360" spans="1:11" ht="15" x14ac:dyDescent="0.2">
      <c r="A360" s="24"/>
      <c r="C360" s="24"/>
      <c r="G360" s="24"/>
      <c r="H360" s="26"/>
      <c r="K360" s="9"/>
    </row>
    <row r="361" spans="1:11" ht="15" x14ac:dyDescent="0.2">
      <c r="A361" s="24"/>
      <c r="C361" s="24"/>
      <c r="G361" s="24"/>
      <c r="H361" s="26"/>
      <c r="K361" s="9"/>
    </row>
    <row r="362" spans="1:11" ht="15" x14ac:dyDescent="0.2">
      <c r="A362" s="24"/>
      <c r="C362" s="24"/>
      <c r="G362" s="24"/>
      <c r="H362" s="26"/>
      <c r="K362" s="9"/>
    </row>
    <row r="363" spans="1:11" ht="15" x14ac:dyDescent="0.2">
      <c r="A363" s="24"/>
      <c r="C363" s="24"/>
      <c r="G363" s="24"/>
      <c r="H363" s="26"/>
      <c r="K363" s="9"/>
    </row>
    <row r="364" spans="1:11" ht="15" x14ac:dyDescent="0.2">
      <c r="A364" s="24"/>
      <c r="C364" s="24"/>
      <c r="G364" s="24"/>
      <c r="H364" s="26"/>
      <c r="K364" s="9"/>
    </row>
    <row r="365" spans="1:11" ht="15" x14ac:dyDescent="0.2">
      <c r="A365" s="24"/>
      <c r="C365" s="24"/>
      <c r="G365" s="24"/>
      <c r="H365" s="26"/>
      <c r="K365" s="9"/>
    </row>
    <row r="366" spans="1:11" ht="15" x14ac:dyDescent="0.2">
      <c r="A366" s="24"/>
      <c r="C366" s="24"/>
      <c r="G366" s="24"/>
      <c r="H366" s="26"/>
      <c r="K366" s="9"/>
    </row>
    <row r="367" spans="1:11" ht="15" x14ac:dyDescent="0.2">
      <c r="A367" s="24"/>
      <c r="C367" s="24"/>
      <c r="G367" s="24"/>
      <c r="H367" s="26"/>
      <c r="K367" s="9"/>
    </row>
    <row r="368" spans="1:11" ht="15" x14ac:dyDescent="0.2">
      <c r="A368" s="24"/>
      <c r="C368" s="24"/>
      <c r="G368" s="24"/>
      <c r="H368" s="26"/>
      <c r="K368" s="9"/>
    </row>
    <row r="369" spans="1:11" ht="15" x14ac:dyDescent="0.2">
      <c r="A369" s="24"/>
      <c r="C369" s="24"/>
      <c r="G369" s="24"/>
      <c r="H369" s="26"/>
      <c r="K369" s="9"/>
    </row>
    <row r="370" spans="1:11" ht="15" x14ac:dyDescent="0.2">
      <c r="A370" s="24"/>
      <c r="C370" s="24"/>
      <c r="G370" s="24"/>
      <c r="H370" s="26"/>
      <c r="K370" s="9"/>
    </row>
    <row r="371" spans="1:11" ht="15" x14ac:dyDescent="0.2">
      <c r="A371" s="24"/>
      <c r="C371" s="24"/>
      <c r="G371" s="24"/>
      <c r="H371" s="26"/>
      <c r="K371" s="9"/>
    </row>
    <row r="372" spans="1:11" ht="15" x14ac:dyDescent="0.2">
      <c r="A372" s="24"/>
      <c r="C372" s="24"/>
      <c r="G372" s="24"/>
      <c r="H372" s="26"/>
      <c r="K372" s="9"/>
    </row>
    <row r="373" spans="1:11" ht="15" x14ac:dyDescent="0.2">
      <c r="A373" s="24"/>
      <c r="C373" s="24"/>
      <c r="G373" s="24"/>
      <c r="H373" s="26"/>
      <c r="K373" s="9"/>
    </row>
    <row r="374" spans="1:11" ht="15" x14ac:dyDescent="0.2">
      <c r="A374" s="24"/>
      <c r="C374" s="24"/>
      <c r="G374" s="24"/>
      <c r="H374" s="26"/>
      <c r="K374" s="9"/>
    </row>
    <row r="375" spans="1:11" ht="15" x14ac:dyDescent="0.2">
      <c r="A375" s="24"/>
      <c r="C375" s="24"/>
      <c r="G375" s="24"/>
      <c r="H375" s="26"/>
      <c r="K375" s="9"/>
    </row>
    <row r="376" spans="1:11" ht="15" x14ac:dyDescent="0.2">
      <c r="A376" s="24"/>
      <c r="C376" s="24"/>
      <c r="G376" s="24"/>
      <c r="H376" s="26"/>
      <c r="K376" s="9"/>
    </row>
    <row r="377" spans="1:11" ht="15" x14ac:dyDescent="0.2">
      <c r="A377" s="24"/>
      <c r="C377" s="24"/>
      <c r="G377" s="24"/>
      <c r="H377" s="26"/>
      <c r="K377" s="9"/>
    </row>
    <row r="378" spans="1:11" ht="15" x14ac:dyDescent="0.2">
      <c r="A378" s="24"/>
      <c r="C378" s="24"/>
      <c r="G378" s="24"/>
      <c r="H378" s="26"/>
      <c r="K378" s="9"/>
    </row>
    <row r="379" spans="1:11" ht="15" x14ac:dyDescent="0.2">
      <c r="A379" s="24"/>
      <c r="C379" s="24"/>
      <c r="G379" s="24"/>
      <c r="H379" s="26"/>
      <c r="K379" s="9"/>
    </row>
    <row r="380" spans="1:11" ht="15" x14ac:dyDescent="0.2">
      <c r="A380" s="24"/>
      <c r="C380" s="24"/>
      <c r="G380" s="24"/>
      <c r="H380" s="26"/>
      <c r="K380" s="9"/>
    </row>
    <row r="381" spans="1:11" ht="15" x14ac:dyDescent="0.2">
      <c r="A381" s="24"/>
      <c r="C381" s="24"/>
      <c r="G381" s="24"/>
      <c r="H381" s="26"/>
      <c r="K381" s="9"/>
    </row>
    <row r="382" spans="1:11" ht="15" x14ac:dyDescent="0.2">
      <c r="A382" s="24"/>
      <c r="C382" s="24"/>
      <c r="G382" s="24"/>
      <c r="H382" s="26"/>
      <c r="K382" s="9"/>
    </row>
    <row r="383" spans="1:11" ht="15" x14ac:dyDescent="0.2">
      <c r="A383" s="24"/>
      <c r="C383" s="24"/>
      <c r="G383" s="24"/>
      <c r="H383" s="26"/>
      <c r="K383" s="9"/>
    </row>
    <row r="384" spans="1:11" ht="15" x14ac:dyDescent="0.2">
      <c r="A384" s="24"/>
      <c r="C384" s="24"/>
      <c r="G384" s="24"/>
      <c r="H384" s="26"/>
      <c r="K384" s="9"/>
    </row>
    <row r="385" spans="1:11" ht="15" x14ac:dyDescent="0.2">
      <c r="A385" s="24"/>
      <c r="C385" s="24"/>
      <c r="G385" s="24"/>
      <c r="H385" s="26"/>
      <c r="K385" s="9"/>
    </row>
    <row r="386" spans="1:11" ht="15" x14ac:dyDescent="0.2">
      <c r="A386" s="24"/>
      <c r="C386" s="24"/>
      <c r="G386" s="24"/>
      <c r="H386" s="26"/>
      <c r="K386" s="9"/>
    </row>
    <row r="387" spans="1:11" ht="15" x14ac:dyDescent="0.2">
      <c r="A387" s="24"/>
      <c r="C387" s="24"/>
      <c r="G387" s="24"/>
      <c r="H387" s="26"/>
      <c r="K387" s="9"/>
    </row>
    <row r="388" spans="1:11" ht="15" x14ac:dyDescent="0.2">
      <c r="A388" s="24"/>
      <c r="C388" s="24"/>
      <c r="G388" s="24"/>
      <c r="H388" s="26"/>
      <c r="K388" s="9"/>
    </row>
    <row r="389" spans="1:11" ht="15" x14ac:dyDescent="0.2">
      <c r="A389" s="24"/>
      <c r="C389" s="24"/>
      <c r="G389" s="24"/>
      <c r="H389" s="26"/>
      <c r="K389" s="9"/>
    </row>
    <row r="390" spans="1:11" ht="15" x14ac:dyDescent="0.2">
      <c r="A390" s="24"/>
      <c r="C390" s="24"/>
      <c r="G390" s="24"/>
      <c r="H390" s="26"/>
      <c r="K390" s="9"/>
    </row>
    <row r="391" spans="1:11" ht="15" x14ac:dyDescent="0.2">
      <c r="A391" s="24"/>
      <c r="C391" s="24"/>
      <c r="G391" s="24"/>
      <c r="H391" s="26"/>
      <c r="K391" s="9"/>
    </row>
    <row r="392" spans="1:11" ht="15" x14ac:dyDescent="0.2">
      <c r="A392" s="24"/>
      <c r="C392" s="24"/>
      <c r="G392" s="24"/>
      <c r="H392" s="26"/>
      <c r="K392" s="9"/>
    </row>
    <row r="393" spans="1:11" ht="15" x14ac:dyDescent="0.2">
      <c r="A393" s="24"/>
      <c r="C393" s="24"/>
      <c r="G393" s="24"/>
      <c r="H393" s="26"/>
      <c r="K393" s="9"/>
    </row>
    <row r="394" spans="1:11" ht="15" x14ac:dyDescent="0.2">
      <c r="A394" s="24"/>
      <c r="C394" s="24"/>
      <c r="G394" s="24"/>
      <c r="H394" s="26"/>
      <c r="K394" s="9"/>
    </row>
    <row r="395" spans="1:11" ht="15" x14ac:dyDescent="0.2">
      <c r="A395" s="24"/>
      <c r="C395" s="24"/>
      <c r="G395" s="24"/>
      <c r="H395" s="26"/>
      <c r="K395" s="9"/>
    </row>
    <row r="396" spans="1:11" ht="15" x14ac:dyDescent="0.2">
      <c r="A396" s="24"/>
      <c r="C396" s="24"/>
      <c r="G396" s="24"/>
      <c r="H396" s="26"/>
      <c r="K396" s="9"/>
    </row>
    <row r="397" spans="1:11" ht="15" x14ac:dyDescent="0.2">
      <c r="A397" s="24"/>
      <c r="C397" s="24"/>
      <c r="G397" s="24"/>
      <c r="H397" s="26"/>
      <c r="K397" s="9"/>
    </row>
    <row r="398" spans="1:11" ht="15" x14ac:dyDescent="0.2">
      <c r="A398" s="24"/>
      <c r="C398" s="24"/>
      <c r="G398" s="24"/>
      <c r="H398" s="26"/>
      <c r="K398" s="9"/>
    </row>
    <row r="399" spans="1:11" ht="15" x14ac:dyDescent="0.2">
      <c r="A399" s="24"/>
      <c r="C399" s="24"/>
      <c r="G399" s="24"/>
      <c r="H399" s="26"/>
      <c r="K399" s="9"/>
    </row>
    <row r="400" spans="1:11" ht="15" x14ac:dyDescent="0.2">
      <c r="A400" s="24"/>
      <c r="C400" s="24"/>
      <c r="G400" s="24"/>
      <c r="H400" s="26"/>
      <c r="K400" s="9"/>
    </row>
    <row r="401" spans="1:11" ht="15" x14ac:dyDescent="0.2">
      <c r="A401" s="24"/>
      <c r="C401" s="24"/>
      <c r="G401" s="24"/>
      <c r="H401" s="26"/>
      <c r="K401" s="9"/>
    </row>
    <row r="402" spans="1:11" ht="15" x14ac:dyDescent="0.2">
      <c r="A402" s="24"/>
      <c r="C402" s="24"/>
      <c r="G402" s="24"/>
      <c r="H402" s="26"/>
      <c r="K402" s="9"/>
    </row>
    <row r="403" spans="1:11" ht="15" x14ac:dyDescent="0.2">
      <c r="A403" s="24"/>
      <c r="C403" s="24"/>
      <c r="G403" s="24"/>
      <c r="H403" s="26"/>
      <c r="K403" s="9"/>
    </row>
    <row r="404" spans="1:11" ht="15" x14ac:dyDescent="0.2">
      <c r="A404" s="24"/>
      <c r="C404" s="24"/>
      <c r="G404" s="24"/>
      <c r="H404" s="26"/>
      <c r="K404" s="9"/>
    </row>
    <row r="405" spans="1:11" ht="15" x14ac:dyDescent="0.2">
      <c r="A405" s="24"/>
      <c r="C405" s="24"/>
      <c r="G405" s="24"/>
      <c r="H405" s="26"/>
      <c r="K405" s="9"/>
    </row>
    <row r="406" spans="1:11" ht="15" x14ac:dyDescent="0.2">
      <c r="A406" s="24"/>
      <c r="C406" s="24"/>
      <c r="G406" s="24"/>
      <c r="H406" s="26"/>
      <c r="K406" s="9"/>
    </row>
    <row r="407" spans="1:11" ht="15" x14ac:dyDescent="0.2">
      <c r="A407" s="24"/>
      <c r="C407" s="24"/>
      <c r="G407" s="24"/>
      <c r="H407" s="26"/>
      <c r="K407" s="9"/>
    </row>
    <row r="408" spans="1:11" ht="15" x14ac:dyDescent="0.2">
      <c r="A408" s="24"/>
      <c r="C408" s="24"/>
      <c r="G408" s="24"/>
      <c r="H408" s="26"/>
      <c r="K408" s="9"/>
    </row>
    <row r="409" spans="1:11" ht="15" x14ac:dyDescent="0.2">
      <c r="A409" s="24"/>
      <c r="C409" s="24"/>
      <c r="G409" s="24"/>
      <c r="H409" s="26"/>
      <c r="K409" s="9"/>
    </row>
    <row r="410" spans="1:11" ht="15" x14ac:dyDescent="0.2">
      <c r="A410" s="24"/>
      <c r="C410" s="24"/>
      <c r="G410" s="24"/>
      <c r="H410" s="26"/>
      <c r="K410" s="9"/>
    </row>
    <row r="411" spans="1:11" ht="15" x14ac:dyDescent="0.2">
      <c r="A411" s="24"/>
      <c r="C411" s="24"/>
      <c r="G411" s="24"/>
      <c r="H411" s="26"/>
      <c r="K411" s="9"/>
    </row>
    <row r="412" spans="1:11" ht="15" x14ac:dyDescent="0.2">
      <c r="A412" s="24"/>
      <c r="C412" s="24"/>
      <c r="G412" s="24"/>
      <c r="H412" s="26"/>
      <c r="K412" s="9"/>
    </row>
    <row r="413" spans="1:11" ht="15" x14ac:dyDescent="0.2">
      <c r="A413" s="24"/>
      <c r="C413" s="24"/>
      <c r="G413" s="24"/>
      <c r="H413" s="26"/>
      <c r="K413" s="9"/>
    </row>
    <row r="414" spans="1:11" ht="15" x14ac:dyDescent="0.2">
      <c r="A414" s="24"/>
      <c r="C414" s="24"/>
      <c r="G414" s="24"/>
      <c r="H414" s="26"/>
      <c r="K414" s="9"/>
    </row>
    <row r="415" spans="1:11" ht="15" x14ac:dyDescent="0.2">
      <c r="A415" s="24"/>
      <c r="C415" s="24"/>
      <c r="G415" s="24"/>
      <c r="H415" s="26"/>
      <c r="K415" s="9"/>
    </row>
    <row r="416" spans="1:11" ht="15" x14ac:dyDescent="0.2">
      <c r="A416" s="24"/>
      <c r="C416" s="24"/>
      <c r="G416" s="24"/>
      <c r="H416" s="26"/>
      <c r="K416" s="9"/>
    </row>
    <row r="417" spans="1:11" ht="15" x14ac:dyDescent="0.2">
      <c r="A417" s="24"/>
      <c r="C417" s="24"/>
      <c r="G417" s="24"/>
      <c r="H417" s="26"/>
      <c r="K417" s="9"/>
    </row>
    <row r="418" spans="1:11" ht="15" x14ac:dyDescent="0.2">
      <c r="A418" s="24"/>
      <c r="C418" s="24"/>
      <c r="G418" s="24"/>
      <c r="H418" s="26"/>
      <c r="K418" s="9"/>
    </row>
    <row r="419" spans="1:11" ht="15" x14ac:dyDescent="0.2">
      <c r="A419" s="24"/>
      <c r="C419" s="24"/>
      <c r="G419" s="24"/>
      <c r="H419" s="26"/>
      <c r="K419" s="9"/>
    </row>
    <row r="420" spans="1:11" ht="15" x14ac:dyDescent="0.2">
      <c r="A420" s="24"/>
      <c r="C420" s="24"/>
      <c r="G420" s="24"/>
      <c r="H420" s="26"/>
      <c r="K420" s="9"/>
    </row>
    <row r="421" spans="1:11" ht="15" x14ac:dyDescent="0.2">
      <c r="A421" s="24"/>
      <c r="C421" s="24"/>
      <c r="G421" s="24"/>
      <c r="H421" s="26"/>
      <c r="K421" s="9"/>
    </row>
    <row r="422" spans="1:11" ht="15" x14ac:dyDescent="0.2">
      <c r="A422" s="24"/>
      <c r="C422" s="24"/>
      <c r="G422" s="24"/>
      <c r="H422" s="26"/>
      <c r="K422" s="9"/>
    </row>
    <row r="423" spans="1:11" ht="15" x14ac:dyDescent="0.2">
      <c r="A423" s="24"/>
      <c r="C423" s="24"/>
      <c r="G423" s="24"/>
      <c r="H423" s="26"/>
      <c r="K423" s="9"/>
    </row>
    <row r="424" spans="1:11" ht="15" x14ac:dyDescent="0.2">
      <c r="A424" s="24"/>
      <c r="C424" s="24"/>
      <c r="G424" s="24"/>
      <c r="H424" s="26"/>
      <c r="K424" s="9"/>
    </row>
    <row r="425" spans="1:11" ht="15" x14ac:dyDescent="0.2">
      <c r="A425" s="24"/>
      <c r="C425" s="24"/>
      <c r="G425" s="24"/>
      <c r="H425" s="26"/>
      <c r="K425" s="9"/>
    </row>
    <row r="426" spans="1:11" ht="15" x14ac:dyDescent="0.2">
      <c r="A426" s="24"/>
      <c r="C426" s="24"/>
      <c r="G426" s="24"/>
      <c r="H426" s="26"/>
      <c r="K426" s="9"/>
    </row>
    <row r="427" spans="1:11" ht="15" x14ac:dyDescent="0.2">
      <c r="A427" s="24"/>
      <c r="C427" s="24"/>
      <c r="G427" s="24"/>
      <c r="H427" s="26"/>
      <c r="K427" s="9"/>
    </row>
    <row r="428" spans="1:11" ht="15" x14ac:dyDescent="0.2">
      <c r="A428" s="24"/>
      <c r="C428" s="24"/>
      <c r="G428" s="24"/>
      <c r="H428" s="26"/>
      <c r="K428" s="9"/>
    </row>
    <row r="429" spans="1:11" ht="15" x14ac:dyDescent="0.2">
      <c r="A429" s="24"/>
      <c r="C429" s="24"/>
      <c r="G429" s="24"/>
      <c r="H429" s="26"/>
      <c r="K429" s="9"/>
    </row>
    <row r="430" spans="1:11" ht="15" x14ac:dyDescent="0.2">
      <c r="A430" s="24"/>
      <c r="C430" s="24"/>
      <c r="G430" s="24"/>
      <c r="H430" s="26"/>
      <c r="K430" s="9"/>
    </row>
    <row r="431" spans="1:11" ht="15" x14ac:dyDescent="0.2">
      <c r="A431" s="24"/>
      <c r="C431" s="24"/>
      <c r="G431" s="24"/>
      <c r="H431" s="26"/>
      <c r="K431" s="9"/>
    </row>
    <row r="432" spans="1:11" ht="15" x14ac:dyDescent="0.2">
      <c r="A432" s="24"/>
      <c r="C432" s="24"/>
      <c r="G432" s="24"/>
      <c r="H432" s="26"/>
      <c r="K432" s="9"/>
    </row>
    <row r="433" spans="1:11" ht="15" x14ac:dyDescent="0.2">
      <c r="A433" s="24"/>
      <c r="C433" s="24"/>
      <c r="G433" s="24"/>
      <c r="H433" s="26"/>
      <c r="K433" s="9"/>
    </row>
    <row r="434" spans="1:11" ht="15" x14ac:dyDescent="0.2">
      <c r="A434" s="24"/>
      <c r="C434" s="24"/>
      <c r="G434" s="24"/>
      <c r="H434" s="26"/>
      <c r="K434" s="9"/>
    </row>
    <row r="435" spans="1:11" ht="15" x14ac:dyDescent="0.2">
      <c r="A435" s="24"/>
      <c r="C435" s="24"/>
      <c r="G435" s="24"/>
      <c r="H435" s="26"/>
      <c r="K435" s="9"/>
    </row>
    <row r="436" spans="1:11" ht="15" x14ac:dyDescent="0.2">
      <c r="A436" s="24"/>
      <c r="C436" s="24"/>
      <c r="G436" s="24"/>
      <c r="H436" s="26"/>
      <c r="K436" s="9"/>
    </row>
    <row r="437" spans="1:11" ht="15" x14ac:dyDescent="0.2">
      <c r="A437" s="24"/>
      <c r="C437" s="24"/>
      <c r="G437" s="24"/>
      <c r="H437" s="26"/>
      <c r="K437" s="9"/>
    </row>
    <row r="438" spans="1:11" ht="15" x14ac:dyDescent="0.2">
      <c r="A438" s="24"/>
      <c r="C438" s="24"/>
      <c r="G438" s="24"/>
      <c r="H438" s="26"/>
      <c r="K438" s="9"/>
    </row>
    <row r="439" spans="1:11" ht="15" x14ac:dyDescent="0.2">
      <c r="A439" s="24"/>
      <c r="C439" s="24"/>
      <c r="G439" s="24"/>
      <c r="H439" s="26"/>
      <c r="K439" s="9"/>
    </row>
    <row r="440" spans="1:11" ht="15" x14ac:dyDescent="0.2">
      <c r="A440" s="24"/>
      <c r="C440" s="24"/>
      <c r="G440" s="24"/>
      <c r="H440" s="26"/>
      <c r="K440" s="9"/>
    </row>
    <row r="441" spans="1:11" ht="15" x14ac:dyDescent="0.2">
      <c r="A441" s="24"/>
      <c r="C441" s="24"/>
      <c r="G441" s="24"/>
      <c r="H441" s="26"/>
      <c r="K441" s="9"/>
    </row>
    <row r="442" spans="1:11" ht="15" x14ac:dyDescent="0.2">
      <c r="A442" s="24"/>
      <c r="C442" s="24"/>
      <c r="G442" s="24"/>
      <c r="H442" s="26"/>
      <c r="K442" s="9"/>
    </row>
    <row r="443" spans="1:11" ht="15" x14ac:dyDescent="0.2">
      <c r="A443" s="24"/>
      <c r="C443" s="24"/>
      <c r="G443" s="24"/>
      <c r="H443" s="26"/>
      <c r="K443" s="9"/>
    </row>
    <row r="444" spans="1:11" ht="15" x14ac:dyDescent="0.2">
      <c r="A444" s="24"/>
      <c r="C444" s="24"/>
      <c r="G444" s="24"/>
      <c r="H444" s="26"/>
      <c r="K444" s="9"/>
    </row>
    <row r="445" spans="1:11" ht="15" x14ac:dyDescent="0.2">
      <c r="A445" s="24"/>
      <c r="C445" s="24"/>
      <c r="G445" s="24"/>
      <c r="H445" s="26"/>
      <c r="K445" s="9"/>
    </row>
    <row r="446" spans="1:11" ht="15" x14ac:dyDescent="0.2">
      <c r="A446" s="24"/>
      <c r="C446" s="24"/>
      <c r="G446" s="24"/>
      <c r="H446" s="26"/>
      <c r="K446" s="9"/>
    </row>
    <row r="447" spans="1:11" ht="15" x14ac:dyDescent="0.2">
      <c r="A447" s="24"/>
      <c r="C447" s="24"/>
      <c r="G447" s="24"/>
      <c r="H447" s="26"/>
      <c r="K447" s="9"/>
    </row>
    <row r="448" spans="1:11" ht="15" x14ac:dyDescent="0.2">
      <c r="A448" s="24"/>
      <c r="C448" s="24"/>
      <c r="G448" s="24"/>
      <c r="H448" s="26"/>
      <c r="K448" s="9"/>
    </row>
    <row r="449" spans="1:11" ht="15" x14ac:dyDescent="0.2">
      <c r="A449" s="24"/>
      <c r="C449" s="24"/>
      <c r="G449" s="24"/>
      <c r="H449" s="26"/>
      <c r="K449" s="9"/>
    </row>
    <row r="450" spans="1:11" ht="15" x14ac:dyDescent="0.2">
      <c r="A450" s="24"/>
      <c r="C450" s="24"/>
      <c r="G450" s="24"/>
      <c r="H450" s="26"/>
      <c r="K450" s="9"/>
    </row>
    <row r="451" spans="1:11" ht="15" x14ac:dyDescent="0.2">
      <c r="A451" s="24"/>
      <c r="C451" s="24"/>
      <c r="G451" s="24"/>
      <c r="H451" s="26"/>
      <c r="K451" s="9"/>
    </row>
    <row r="452" spans="1:11" ht="15" x14ac:dyDescent="0.2">
      <c r="A452" s="24"/>
      <c r="C452" s="24"/>
      <c r="G452" s="24"/>
      <c r="H452" s="26"/>
      <c r="K452" s="9"/>
    </row>
    <row r="453" spans="1:11" ht="15" x14ac:dyDescent="0.2">
      <c r="A453" s="24"/>
      <c r="C453" s="24"/>
      <c r="G453" s="24"/>
      <c r="H453" s="26"/>
      <c r="K453" s="9"/>
    </row>
    <row r="454" spans="1:11" ht="15" x14ac:dyDescent="0.2">
      <c r="A454" s="24"/>
      <c r="C454" s="24"/>
      <c r="G454" s="24"/>
      <c r="H454" s="26"/>
      <c r="K454" s="9"/>
    </row>
    <row r="455" spans="1:11" ht="15" x14ac:dyDescent="0.2">
      <c r="A455" s="24"/>
      <c r="C455" s="24"/>
      <c r="G455" s="24"/>
      <c r="H455" s="26"/>
      <c r="K455" s="9"/>
    </row>
    <row r="456" spans="1:11" ht="15" x14ac:dyDescent="0.2">
      <c r="A456" s="24"/>
      <c r="C456" s="24"/>
      <c r="G456" s="24"/>
      <c r="H456" s="26"/>
      <c r="K456" s="9"/>
    </row>
    <row r="457" spans="1:11" ht="15" x14ac:dyDescent="0.2">
      <c r="A457" s="24"/>
      <c r="C457" s="24"/>
      <c r="G457" s="24"/>
      <c r="H457" s="26"/>
      <c r="K457" s="9"/>
    </row>
    <row r="458" spans="1:11" ht="15" x14ac:dyDescent="0.2">
      <c r="A458" s="24"/>
      <c r="C458" s="24"/>
      <c r="G458" s="24"/>
      <c r="H458" s="26"/>
      <c r="K458" s="9"/>
    </row>
    <row r="459" spans="1:11" ht="15" x14ac:dyDescent="0.2">
      <c r="A459" s="24"/>
      <c r="C459" s="24"/>
      <c r="G459" s="24"/>
      <c r="H459" s="26"/>
      <c r="K459" s="9"/>
    </row>
    <row r="460" spans="1:11" ht="15" x14ac:dyDescent="0.2">
      <c r="A460" s="24"/>
      <c r="C460" s="24"/>
      <c r="G460" s="24"/>
      <c r="H460" s="26"/>
      <c r="K460" s="9"/>
    </row>
    <row r="461" spans="1:11" ht="15" x14ac:dyDescent="0.2">
      <c r="A461" s="24"/>
      <c r="C461" s="24"/>
      <c r="G461" s="24"/>
      <c r="H461" s="26"/>
      <c r="K461" s="9"/>
    </row>
    <row r="462" spans="1:11" ht="15" x14ac:dyDescent="0.2">
      <c r="A462" s="24"/>
      <c r="C462" s="24"/>
      <c r="G462" s="24"/>
      <c r="H462" s="26"/>
      <c r="K462" s="9"/>
    </row>
    <row r="463" spans="1:11" ht="15" x14ac:dyDescent="0.2">
      <c r="A463" s="24"/>
      <c r="C463" s="24"/>
      <c r="G463" s="24"/>
      <c r="H463" s="26"/>
      <c r="K463" s="9"/>
    </row>
    <row r="464" spans="1:11" ht="15" x14ac:dyDescent="0.2">
      <c r="A464" s="24"/>
      <c r="C464" s="24"/>
      <c r="G464" s="24"/>
      <c r="H464" s="26"/>
      <c r="K464" s="9"/>
    </row>
    <row r="465" spans="1:11" ht="15" x14ac:dyDescent="0.2">
      <c r="A465" s="24"/>
      <c r="C465" s="24"/>
      <c r="G465" s="24"/>
      <c r="H465" s="26"/>
      <c r="K465" s="9"/>
    </row>
    <row r="466" spans="1:11" ht="15" x14ac:dyDescent="0.2">
      <c r="A466" s="24"/>
      <c r="C466" s="24"/>
      <c r="G466" s="24"/>
      <c r="H466" s="26"/>
      <c r="K466" s="9"/>
    </row>
    <row r="467" spans="1:11" ht="15" x14ac:dyDescent="0.2">
      <c r="A467" s="24"/>
      <c r="C467" s="24"/>
      <c r="G467" s="24"/>
      <c r="H467" s="26"/>
      <c r="K467" s="9"/>
    </row>
    <row r="468" spans="1:11" ht="15" x14ac:dyDescent="0.2">
      <c r="A468" s="24"/>
      <c r="C468" s="24"/>
      <c r="G468" s="24"/>
      <c r="H468" s="26"/>
      <c r="K468" s="9"/>
    </row>
    <row r="469" spans="1:11" ht="15" x14ac:dyDescent="0.2">
      <c r="A469" s="24"/>
      <c r="C469" s="24"/>
      <c r="G469" s="24"/>
      <c r="H469" s="26"/>
      <c r="K469" s="9"/>
    </row>
    <row r="470" spans="1:11" ht="15" x14ac:dyDescent="0.2">
      <c r="A470" s="24"/>
      <c r="C470" s="24"/>
      <c r="G470" s="24"/>
      <c r="H470" s="26"/>
      <c r="K470" s="9"/>
    </row>
    <row r="471" spans="1:11" ht="15" x14ac:dyDescent="0.2">
      <c r="A471" s="24"/>
      <c r="C471" s="24"/>
      <c r="G471" s="24"/>
      <c r="H471" s="26"/>
      <c r="K471" s="9"/>
    </row>
    <row r="472" spans="1:11" ht="15" x14ac:dyDescent="0.2">
      <c r="A472" s="24"/>
      <c r="C472" s="24"/>
      <c r="G472" s="24"/>
      <c r="H472" s="26"/>
      <c r="K472" s="9"/>
    </row>
    <row r="473" spans="1:11" ht="15" x14ac:dyDescent="0.2">
      <c r="A473" s="24"/>
      <c r="C473" s="24"/>
      <c r="G473" s="24"/>
      <c r="H473" s="26"/>
      <c r="K473" s="9"/>
    </row>
    <row r="474" spans="1:11" ht="15" x14ac:dyDescent="0.2">
      <c r="A474" s="24"/>
      <c r="C474" s="24"/>
      <c r="G474" s="24"/>
      <c r="H474" s="26"/>
      <c r="K474" s="9"/>
    </row>
    <row r="475" spans="1:11" ht="15" x14ac:dyDescent="0.2">
      <c r="A475" s="24"/>
      <c r="C475" s="24"/>
      <c r="G475" s="24"/>
      <c r="H475" s="26"/>
      <c r="K475" s="9"/>
    </row>
    <row r="476" spans="1:11" ht="15" x14ac:dyDescent="0.2">
      <c r="A476" s="24"/>
      <c r="C476" s="24"/>
      <c r="G476" s="24"/>
      <c r="H476" s="26"/>
      <c r="K476" s="9"/>
    </row>
    <row r="477" spans="1:11" ht="15" x14ac:dyDescent="0.2">
      <c r="A477" s="24"/>
      <c r="C477" s="24"/>
      <c r="G477" s="24"/>
      <c r="H477" s="26"/>
      <c r="K477" s="9"/>
    </row>
    <row r="478" spans="1:11" ht="15" x14ac:dyDescent="0.2">
      <c r="A478" s="24"/>
      <c r="C478" s="24"/>
      <c r="G478" s="24"/>
      <c r="H478" s="26"/>
      <c r="K478" s="9"/>
    </row>
    <row r="479" spans="1:11" ht="15" x14ac:dyDescent="0.2">
      <c r="A479" s="24"/>
      <c r="C479" s="24"/>
      <c r="G479" s="24"/>
      <c r="H479" s="26"/>
      <c r="K479" s="9"/>
    </row>
    <row r="480" spans="1:11" ht="15" x14ac:dyDescent="0.2">
      <c r="A480" s="24"/>
      <c r="C480" s="24"/>
      <c r="G480" s="24"/>
      <c r="H480" s="26"/>
      <c r="K480" s="9"/>
    </row>
    <row r="481" spans="1:11" ht="15" x14ac:dyDescent="0.2">
      <c r="A481" s="24"/>
      <c r="C481" s="24"/>
      <c r="G481" s="24"/>
      <c r="H481" s="26"/>
      <c r="K481" s="9"/>
    </row>
    <row r="482" spans="1:11" ht="15" x14ac:dyDescent="0.2">
      <c r="A482" s="24"/>
      <c r="C482" s="24"/>
      <c r="G482" s="24"/>
      <c r="H482" s="26"/>
      <c r="K482" s="9"/>
    </row>
    <row r="483" spans="1:11" ht="15" x14ac:dyDescent="0.2">
      <c r="A483" s="24"/>
      <c r="C483" s="24"/>
      <c r="G483" s="24"/>
      <c r="H483" s="26"/>
      <c r="K483" s="9"/>
    </row>
    <row r="484" spans="1:11" ht="15" x14ac:dyDescent="0.2">
      <c r="A484" s="24"/>
      <c r="C484" s="24"/>
      <c r="G484" s="24"/>
      <c r="H484" s="26"/>
      <c r="K484" s="9"/>
    </row>
    <row r="485" spans="1:11" ht="15" x14ac:dyDescent="0.2">
      <c r="A485" s="24"/>
      <c r="C485" s="24"/>
      <c r="G485" s="24"/>
      <c r="H485" s="26"/>
      <c r="K485" s="9"/>
    </row>
    <row r="486" spans="1:11" ht="15" x14ac:dyDescent="0.2">
      <c r="A486" s="24"/>
      <c r="C486" s="24"/>
      <c r="G486" s="24"/>
      <c r="H486" s="26"/>
      <c r="K486" s="9"/>
    </row>
    <row r="487" spans="1:11" ht="15" x14ac:dyDescent="0.2">
      <c r="A487" s="24"/>
      <c r="C487" s="24"/>
      <c r="G487" s="24"/>
      <c r="H487" s="26"/>
      <c r="K487" s="9"/>
    </row>
    <row r="488" spans="1:11" ht="15" x14ac:dyDescent="0.2">
      <c r="A488" s="24"/>
      <c r="C488" s="24"/>
      <c r="G488" s="24"/>
      <c r="H488" s="26"/>
      <c r="K488" s="9"/>
    </row>
    <row r="489" spans="1:11" ht="15" x14ac:dyDescent="0.2">
      <c r="A489" s="24"/>
      <c r="C489" s="24"/>
      <c r="G489" s="24"/>
      <c r="H489" s="26"/>
      <c r="K489" s="9"/>
    </row>
    <row r="490" spans="1:11" ht="15" x14ac:dyDescent="0.2">
      <c r="A490" s="24"/>
      <c r="C490" s="24"/>
      <c r="G490" s="24"/>
      <c r="H490" s="26"/>
      <c r="K490" s="9"/>
    </row>
    <row r="491" spans="1:11" ht="15" x14ac:dyDescent="0.2">
      <c r="A491" s="24"/>
      <c r="C491" s="24"/>
      <c r="G491" s="24"/>
      <c r="H491" s="26"/>
      <c r="K491" s="9"/>
    </row>
    <row r="492" spans="1:11" ht="15" x14ac:dyDescent="0.2">
      <c r="A492" s="24"/>
      <c r="C492" s="24"/>
      <c r="G492" s="24"/>
      <c r="H492" s="26"/>
      <c r="K492" s="9"/>
    </row>
    <row r="493" spans="1:11" ht="15" x14ac:dyDescent="0.2">
      <c r="A493" s="24"/>
      <c r="C493" s="24"/>
      <c r="G493" s="24"/>
      <c r="H493" s="26"/>
      <c r="K493" s="9"/>
    </row>
    <row r="494" spans="1:11" ht="15" x14ac:dyDescent="0.2">
      <c r="A494" s="24"/>
      <c r="C494" s="24"/>
      <c r="G494" s="24"/>
      <c r="H494" s="26"/>
      <c r="K494" s="9"/>
    </row>
    <row r="495" spans="1:11" ht="15" x14ac:dyDescent="0.2">
      <c r="A495" s="24"/>
      <c r="C495" s="24"/>
      <c r="G495" s="24"/>
      <c r="H495" s="26"/>
      <c r="K495" s="9"/>
    </row>
    <row r="496" spans="1:11" ht="15" x14ac:dyDescent="0.2">
      <c r="A496" s="24"/>
      <c r="C496" s="24"/>
      <c r="G496" s="24"/>
      <c r="H496" s="26"/>
      <c r="K496" s="9"/>
    </row>
    <row r="497" spans="1:11" ht="15" x14ac:dyDescent="0.2">
      <c r="A497" s="24"/>
      <c r="C497" s="24"/>
      <c r="G497" s="24"/>
      <c r="H497" s="26"/>
      <c r="K497" s="9"/>
    </row>
    <row r="498" spans="1:11" ht="15" x14ac:dyDescent="0.2">
      <c r="A498" s="24"/>
      <c r="C498" s="24"/>
      <c r="G498" s="24"/>
      <c r="H498" s="26"/>
      <c r="K498" s="9"/>
    </row>
    <row r="499" spans="1:11" ht="15" x14ac:dyDescent="0.2">
      <c r="A499" s="24"/>
      <c r="C499" s="24"/>
      <c r="G499" s="24"/>
      <c r="H499" s="26"/>
      <c r="K499" s="9"/>
    </row>
    <row r="500" spans="1:11" ht="15" x14ac:dyDescent="0.2">
      <c r="A500" s="24"/>
      <c r="C500" s="24"/>
      <c r="G500" s="24"/>
      <c r="H500" s="26"/>
      <c r="K500" s="9"/>
    </row>
    <row r="501" spans="1:11" ht="15" x14ac:dyDescent="0.2">
      <c r="A501" s="24"/>
      <c r="C501" s="24"/>
      <c r="G501" s="24"/>
      <c r="H501" s="26"/>
      <c r="K501" s="9"/>
    </row>
    <row r="502" spans="1:11" ht="15" x14ac:dyDescent="0.2">
      <c r="A502" s="24"/>
      <c r="C502" s="24"/>
      <c r="G502" s="24"/>
      <c r="H502" s="26"/>
      <c r="K502" s="9"/>
    </row>
    <row r="503" spans="1:11" ht="15" x14ac:dyDescent="0.2">
      <c r="A503" s="24"/>
      <c r="C503" s="24"/>
      <c r="G503" s="24"/>
      <c r="H503" s="26"/>
      <c r="K503" s="9"/>
    </row>
    <row r="504" spans="1:11" ht="15" x14ac:dyDescent="0.2">
      <c r="A504" s="24"/>
      <c r="C504" s="24"/>
      <c r="G504" s="24"/>
      <c r="H504" s="26"/>
      <c r="K504" s="9"/>
    </row>
    <row r="505" spans="1:11" ht="15" x14ac:dyDescent="0.2">
      <c r="A505" s="24"/>
      <c r="C505" s="24"/>
      <c r="G505" s="24"/>
      <c r="H505" s="26"/>
      <c r="K505" s="9"/>
    </row>
    <row r="506" spans="1:11" ht="15" x14ac:dyDescent="0.2">
      <c r="A506" s="24"/>
      <c r="C506" s="24"/>
      <c r="G506" s="24"/>
      <c r="H506" s="26"/>
      <c r="K506" s="9"/>
    </row>
    <row r="507" spans="1:11" ht="15" x14ac:dyDescent="0.2">
      <c r="A507" s="24"/>
      <c r="C507" s="24"/>
      <c r="G507" s="24"/>
      <c r="H507" s="26"/>
      <c r="K507" s="9"/>
    </row>
    <row r="508" spans="1:11" ht="15" x14ac:dyDescent="0.2">
      <c r="A508" s="24"/>
      <c r="C508" s="24"/>
      <c r="G508" s="24"/>
      <c r="H508" s="26"/>
      <c r="K508" s="9"/>
    </row>
    <row r="509" spans="1:11" ht="15" x14ac:dyDescent="0.2">
      <c r="A509" s="24"/>
      <c r="C509" s="24"/>
      <c r="G509" s="24"/>
      <c r="H509" s="26"/>
      <c r="K509" s="9"/>
    </row>
    <row r="510" spans="1:11" ht="15" x14ac:dyDescent="0.2">
      <c r="A510" s="24"/>
      <c r="C510" s="24"/>
      <c r="G510" s="24"/>
      <c r="H510" s="26"/>
      <c r="K510" s="9"/>
    </row>
    <row r="511" spans="1:11" ht="15" x14ac:dyDescent="0.2">
      <c r="A511" s="24"/>
      <c r="C511" s="24"/>
      <c r="G511" s="24"/>
      <c r="H511" s="26"/>
      <c r="K511" s="9"/>
    </row>
    <row r="512" spans="1:11" ht="15" x14ac:dyDescent="0.2">
      <c r="A512" s="24"/>
      <c r="C512" s="24"/>
      <c r="G512" s="24"/>
      <c r="H512" s="26"/>
      <c r="K512" s="9"/>
    </row>
    <row r="513" spans="1:11" ht="15" x14ac:dyDescent="0.2">
      <c r="A513" s="24"/>
      <c r="C513" s="24"/>
      <c r="G513" s="24"/>
      <c r="H513" s="26"/>
      <c r="K513" s="9"/>
    </row>
    <row r="514" spans="1:11" ht="15" x14ac:dyDescent="0.2">
      <c r="A514" s="24"/>
      <c r="C514" s="24"/>
      <c r="G514" s="24"/>
      <c r="H514" s="26"/>
      <c r="K514" s="9"/>
    </row>
    <row r="515" spans="1:11" ht="15" x14ac:dyDescent="0.2">
      <c r="A515" s="24"/>
      <c r="C515" s="24"/>
      <c r="G515" s="24"/>
      <c r="H515" s="26"/>
      <c r="K515" s="9"/>
    </row>
    <row r="516" spans="1:11" ht="15" x14ac:dyDescent="0.2">
      <c r="A516" s="24"/>
      <c r="C516" s="24"/>
      <c r="G516" s="24"/>
      <c r="H516" s="26"/>
      <c r="K516" s="9"/>
    </row>
    <row r="517" spans="1:11" ht="15" x14ac:dyDescent="0.2">
      <c r="A517" s="24"/>
      <c r="C517" s="24"/>
      <c r="G517" s="24"/>
      <c r="H517" s="26"/>
      <c r="K517" s="9"/>
    </row>
    <row r="518" spans="1:11" ht="15" x14ac:dyDescent="0.2">
      <c r="A518" s="24"/>
      <c r="C518" s="24"/>
      <c r="G518" s="24"/>
      <c r="H518" s="26"/>
      <c r="K518" s="9"/>
    </row>
    <row r="519" spans="1:11" ht="15" x14ac:dyDescent="0.2">
      <c r="A519" s="24"/>
      <c r="C519" s="24"/>
      <c r="G519" s="24"/>
      <c r="H519" s="26"/>
      <c r="K519" s="9"/>
    </row>
    <row r="520" spans="1:11" ht="15" x14ac:dyDescent="0.2">
      <c r="A520" s="24"/>
      <c r="C520" s="24"/>
      <c r="G520" s="24"/>
      <c r="H520" s="26"/>
      <c r="K520" s="9"/>
    </row>
    <row r="521" spans="1:11" ht="15" x14ac:dyDescent="0.2">
      <c r="A521" s="24"/>
      <c r="C521" s="24"/>
      <c r="G521" s="24"/>
      <c r="H521" s="26"/>
      <c r="K521" s="9"/>
    </row>
    <row r="522" spans="1:11" ht="15" x14ac:dyDescent="0.2">
      <c r="A522" s="24"/>
      <c r="C522" s="24"/>
      <c r="G522" s="24"/>
      <c r="H522" s="26"/>
      <c r="K522" s="9"/>
    </row>
    <row r="523" spans="1:11" ht="15" x14ac:dyDescent="0.2">
      <c r="A523" s="24"/>
      <c r="C523" s="24"/>
      <c r="G523" s="24"/>
      <c r="H523" s="26"/>
      <c r="K523" s="9"/>
    </row>
    <row r="524" spans="1:11" ht="15" x14ac:dyDescent="0.2">
      <c r="A524" s="24"/>
      <c r="C524" s="24"/>
      <c r="G524" s="24"/>
      <c r="H524" s="26"/>
      <c r="K524" s="9"/>
    </row>
    <row r="525" spans="1:11" ht="15" x14ac:dyDescent="0.2">
      <c r="A525" s="24"/>
      <c r="C525" s="24"/>
      <c r="G525" s="24"/>
      <c r="H525" s="26"/>
      <c r="K525" s="9"/>
    </row>
    <row r="526" spans="1:11" ht="15" x14ac:dyDescent="0.2">
      <c r="A526" s="24"/>
      <c r="C526" s="24"/>
      <c r="G526" s="24"/>
      <c r="H526" s="26"/>
      <c r="K526" s="9"/>
    </row>
    <row r="527" spans="1:11" ht="15" x14ac:dyDescent="0.2">
      <c r="A527" s="24"/>
      <c r="C527" s="24"/>
      <c r="G527" s="24"/>
      <c r="H527" s="26"/>
      <c r="K527" s="9"/>
    </row>
    <row r="528" spans="1:11" ht="15" x14ac:dyDescent="0.2">
      <c r="A528" s="24"/>
      <c r="C528" s="24"/>
      <c r="G528" s="24"/>
      <c r="H528" s="26"/>
      <c r="K528" s="9"/>
    </row>
    <row r="529" spans="1:11" ht="15" x14ac:dyDescent="0.2">
      <c r="A529" s="24"/>
      <c r="C529" s="24"/>
      <c r="G529" s="24"/>
      <c r="H529" s="26"/>
      <c r="K529" s="9"/>
    </row>
    <row r="530" spans="1:11" ht="15" x14ac:dyDescent="0.2">
      <c r="A530" s="24"/>
      <c r="C530" s="24"/>
      <c r="G530" s="24"/>
      <c r="H530" s="26"/>
      <c r="K530" s="9"/>
    </row>
    <row r="531" spans="1:11" ht="15" x14ac:dyDescent="0.2">
      <c r="A531" s="24"/>
      <c r="C531" s="24"/>
      <c r="G531" s="24"/>
      <c r="H531" s="26"/>
      <c r="K531" s="9"/>
    </row>
    <row r="532" spans="1:11" ht="15" x14ac:dyDescent="0.2">
      <c r="A532" s="24"/>
      <c r="C532" s="24"/>
      <c r="G532" s="24"/>
      <c r="H532" s="26"/>
      <c r="K532" s="9"/>
    </row>
    <row r="533" spans="1:11" ht="15" x14ac:dyDescent="0.2">
      <c r="A533" s="24"/>
      <c r="C533" s="24"/>
      <c r="G533" s="24"/>
      <c r="H533" s="26"/>
      <c r="K533" s="9"/>
    </row>
    <row r="534" spans="1:11" ht="15" x14ac:dyDescent="0.2">
      <c r="A534" s="24"/>
      <c r="C534" s="24"/>
      <c r="G534" s="24"/>
      <c r="H534" s="26"/>
      <c r="K534" s="9"/>
    </row>
    <row r="535" spans="1:11" ht="15" x14ac:dyDescent="0.2">
      <c r="A535" s="24"/>
      <c r="C535" s="24"/>
      <c r="G535" s="24"/>
      <c r="H535" s="26"/>
      <c r="K535" s="9"/>
    </row>
    <row r="536" spans="1:11" ht="15" x14ac:dyDescent="0.2">
      <c r="A536" s="24"/>
      <c r="C536" s="24"/>
      <c r="G536" s="24"/>
      <c r="H536" s="26"/>
      <c r="K536" s="9"/>
    </row>
    <row r="537" spans="1:11" ht="15" x14ac:dyDescent="0.2">
      <c r="A537" s="24"/>
      <c r="C537" s="24"/>
      <c r="G537" s="24"/>
      <c r="H537" s="26"/>
      <c r="K537" s="9"/>
    </row>
    <row r="538" spans="1:11" ht="15" x14ac:dyDescent="0.2">
      <c r="A538" s="24"/>
      <c r="C538" s="24"/>
      <c r="G538" s="24"/>
      <c r="H538" s="26"/>
      <c r="K538" s="9"/>
    </row>
    <row r="539" spans="1:11" ht="15" x14ac:dyDescent="0.2">
      <c r="A539" s="24"/>
      <c r="C539" s="24"/>
      <c r="G539" s="24"/>
      <c r="H539" s="26"/>
      <c r="K539" s="9"/>
    </row>
    <row r="540" spans="1:11" ht="15" x14ac:dyDescent="0.2">
      <c r="A540" s="24"/>
      <c r="C540" s="24"/>
      <c r="G540" s="24"/>
      <c r="H540" s="26"/>
      <c r="K540" s="9"/>
    </row>
    <row r="541" spans="1:11" ht="15" x14ac:dyDescent="0.2">
      <c r="A541" s="24"/>
      <c r="C541" s="24"/>
      <c r="G541" s="24"/>
      <c r="H541" s="26"/>
      <c r="K541" s="9"/>
    </row>
    <row r="542" spans="1:11" ht="15" x14ac:dyDescent="0.2">
      <c r="A542" s="24"/>
      <c r="C542" s="24"/>
      <c r="G542" s="24"/>
      <c r="H542" s="26"/>
      <c r="K542" s="9"/>
    </row>
    <row r="543" spans="1:11" ht="15" x14ac:dyDescent="0.2">
      <c r="A543" s="24"/>
      <c r="C543" s="24"/>
      <c r="G543" s="24"/>
      <c r="H543" s="26"/>
      <c r="K543" s="9"/>
    </row>
    <row r="544" spans="1:11" ht="15" x14ac:dyDescent="0.2">
      <c r="A544" s="24"/>
      <c r="C544" s="24"/>
      <c r="G544" s="24"/>
      <c r="H544" s="26"/>
      <c r="K544" s="9"/>
    </row>
    <row r="545" spans="1:11" ht="15" x14ac:dyDescent="0.2">
      <c r="A545" s="24"/>
      <c r="C545" s="24"/>
      <c r="G545" s="24"/>
      <c r="H545" s="26"/>
      <c r="K545" s="9"/>
    </row>
    <row r="546" spans="1:11" ht="15" x14ac:dyDescent="0.2">
      <c r="A546" s="24"/>
      <c r="C546" s="24"/>
      <c r="G546" s="24"/>
      <c r="H546" s="26"/>
      <c r="K546" s="9"/>
    </row>
    <row r="547" spans="1:11" ht="15" x14ac:dyDescent="0.2">
      <c r="A547" s="24"/>
      <c r="C547" s="24"/>
      <c r="G547" s="24"/>
      <c r="H547" s="26"/>
      <c r="K547" s="9"/>
    </row>
    <row r="548" spans="1:11" ht="15" x14ac:dyDescent="0.2">
      <c r="A548" s="24"/>
      <c r="C548" s="24"/>
      <c r="G548" s="24"/>
      <c r="H548" s="26"/>
      <c r="K548" s="9"/>
    </row>
    <row r="549" spans="1:11" ht="15" x14ac:dyDescent="0.2">
      <c r="A549" s="24"/>
      <c r="C549" s="24"/>
      <c r="G549" s="24"/>
      <c r="H549" s="26"/>
      <c r="K549" s="9"/>
    </row>
    <row r="550" spans="1:11" ht="15" x14ac:dyDescent="0.2">
      <c r="A550" s="24"/>
      <c r="C550" s="24"/>
      <c r="G550" s="24"/>
      <c r="H550" s="26"/>
      <c r="K550" s="9"/>
    </row>
    <row r="551" spans="1:11" ht="15" x14ac:dyDescent="0.2">
      <c r="A551" s="24"/>
      <c r="C551" s="24"/>
      <c r="G551" s="24"/>
      <c r="H551" s="26"/>
      <c r="K551" s="9"/>
    </row>
    <row r="552" spans="1:11" ht="15" x14ac:dyDescent="0.2">
      <c r="A552" s="24"/>
      <c r="C552" s="24"/>
      <c r="G552" s="24"/>
      <c r="H552" s="26"/>
      <c r="K552" s="9"/>
    </row>
    <row r="553" spans="1:11" ht="15" x14ac:dyDescent="0.2">
      <c r="A553" s="24"/>
      <c r="C553" s="24"/>
      <c r="G553" s="24"/>
      <c r="H553" s="26"/>
      <c r="K553" s="9"/>
    </row>
    <row r="554" spans="1:11" ht="15" x14ac:dyDescent="0.2">
      <c r="A554" s="24"/>
      <c r="C554" s="24"/>
      <c r="G554" s="24"/>
      <c r="H554" s="26"/>
      <c r="K554" s="9"/>
    </row>
    <row r="555" spans="1:11" ht="15" x14ac:dyDescent="0.2">
      <c r="A555" s="24"/>
      <c r="C555" s="24"/>
      <c r="G555" s="24"/>
      <c r="H555" s="26"/>
      <c r="K555" s="9"/>
    </row>
    <row r="556" spans="1:11" ht="15" x14ac:dyDescent="0.2">
      <c r="A556" s="24"/>
      <c r="C556" s="24"/>
      <c r="G556" s="24"/>
      <c r="H556" s="26"/>
      <c r="K556" s="9"/>
    </row>
    <row r="557" spans="1:11" ht="15" x14ac:dyDescent="0.2">
      <c r="A557" s="24"/>
      <c r="C557" s="24"/>
      <c r="G557" s="24"/>
      <c r="H557" s="26"/>
      <c r="K557" s="9"/>
    </row>
    <row r="558" spans="1:11" ht="15" x14ac:dyDescent="0.2">
      <c r="A558" s="24"/>
      <c r="C558" s="24"/>
      <c r="G558" s="24"/>
      <c r="H558" s="26"/>
      <c r="K558" s="9"/>
    </row>
    <row r="559" spans="1:11" ht="15" x14ac:dyDescent="0.2">
      <c r="A559" s="24"/>
      <c r="C559" s="24"/>
      <c r="G559" s="24"/>
      <c r="H559" s="26"/>
      <c r="K559" s="9"/>
    </row>
    <row r="560" spans="1:11" ht="15" x14ac:dyDescent="0.2">
      <c r="A560" s="24"/>
      <c r="C560" s="24"/>
      <c r="G560" s="24"/>
      <c r="H560" s="26"/>
      <c r="K560" s="9"/>
    </row>
    <row r="561" spans="1:11" ht="15" x14ac:dyDescent="0.2">
      <c r="A561" s="24"/>
      <c r="C561" s="24"/>
      <c r="G561" s="24"/>
      <c r="H561" s="26"/>
      <c r="K561" s="9"/>
    </row>
    <row r="562" spans="1:11" ht="15" x14ac:dyDescent="0.2">
      <c r="A562" s="24"/>
      <c r="C562" s="24"/>
      <c r="G562" s="24"/>
      <c r="H562" s="26"/>
      <c r="K562" s="9"/>
    </row>
    <row r="563" spans="1:11" ht="15" x14ac:dyDescent="0.2">
      <c r="A563" s="24"/>
      <c r="C563" s="24"/>
      <c r="G563" s="24"/>
      <c r="H563" s="26"/>
      <c r="K563" s="9"/>
    </row>
    <row r="564" spans="1:11" ht="15" x14ac:dyDescent="0.2">
      <c r="A564" s="24"/>
      <c r="C564" s="24"/>
      <c r="G564" s="24"/>
      <c r="H564" s="26"/>
      <c r="K564" s="9"/>
    </row>
    <row r="565" spans="1:11" ht="15" x14ac:dyDescent="0.2">
      <c r="A565" s="24"/>
      <c r="C565" s="24"/>
      <c r="G565" s="24"/>
      <c r="H565" s="26"/>
      <c r="K565" s="9"/>
    </row>
    <row r="566" spans="1:11" ht="15" x14ac:dyDescent="0.2">
      <c r="A566" s="24"/>
      <c r="C566" s="24"/>
      <c r="G566" s="24"/>
      <c r="H566" s="26"/>
      <c r="K566" s="9"/>
    </row>
    <row r="567" spans="1:11" ht="15" x14ac:dyDescent="0.2">
      <c r="A567" s="24"/>
      <c r="C567" s="24"/>
      <c r="G567" s="24"/>
      <c r="H567" s="26"/>
      <c r="K567" s="9"/>
    </row>
    <row r="568" spans="1:11" ht="15" x14ac:dyDescent="0.2">
      <c r="A568" s="24"/>
      <c r="C568" s="24"/>
      <c r="G568" s="24"/>
      <c r="H568" s="26"/>
      <c r="K568" s="9"/>
    </row>
    <row r="569" spans="1:11" ht="15" x14ac:dyDescent="0.2">
      <c r="A569" s="24"/>
      <c r="C569" s="24"/>
      <c r="G569" s="24"/>
      <c r="H569" s="26"/>
      <c r="K569" s="9"/>
    </row>
    <row r="570" spans="1:11" ht="15" x14ac:dyDescent="0.2">
      <c r="A570" s="24"/>
      <c r="C570" s="24"/>
      <c r="G570" s="24"/>
      <c r="H570" s="26"/>
      <c r="K570" s="9"/>
    </row>
    <row r="571" spans="1:11" ht="15" x14ac:dyDescent="0.2">
      <c r="A571" s="24"/>
      <c r="C571" s="24"/>
      <c r="G571" s="24"/>
      <c r="H571" s="26"/>
      <c r="K571" s="9"/>
    </row>
    <row r="572" spans="1:11" ht="15" x14ac:dyDescent="0.2">
      <c r="A572" s="24"/>
      <c r="C572" s="24"/>
      <c r="G572" s="24"/>
      <c r="H572" s="26"/>
      <c r="K572" s="9"/>
    </row>
    <row r="573" spans="1:11" ht="15" x14ac:dyDescent="0.2">
      <c r="A573" s="24"/>
      <c r="C573" s="24"/>
      <c r="G573" s="24"/>
      <c r="H573" s="26"/>
      <c r="K573" s="9"/>
    </row>
    <row r="574" spans="1:11" ht="15" x14ac:dyDescent="0.2">
      <c r="A574" s="24"/>
      <c r="C574" s="24"/>
      <c r="G574" s="24"/>
      <c r="H574" s="26"/>
      <c r="K574" s="9"/>
    </row>
    <row r="575" spans="1:11" ht="15" x14ac:dyDescent="0.2">
      <c r="A575" s="24"/>
      <c r="C575" s="24"/>
      <c r="G575" s="24"/>
      <c r="H575" s="26"/>
      <c r="K575" s="9"/>
    </row>
    <row r="576" spans="1:11" ht="15" x14ac:dyDescent="0.2">
      <c r="A576" s="24"/>
      <c r="C576" s="24"/>
      <c r="G576" s="24"/>
      <c r="H576" s="26"/>
      <c r="K576" s="9"/>
    </row>
    <row r="577" spans="1:11" ht="15" x14ac:dyDescent="0.2">
      <c r="A577" s="24"/>
      <c r="C577" s="24"/>
      <c r="G577" s="24"/>
      <c r="H577" s="26"/>
      <c r="K577" s="9"/>
    </row>
    <row r="578" spans="1:11" ht="15" x14ac:dyDescent="0.2">
      <c r="A578" s="24"/>
      <c r="C578" s="24"/>
      <c r="G578" s="24"/>
      <c r="H578" s="26"/>
      <c r="K578" s="9"/>
    </row>
    <row r="579" spans="1:11" ht="15" x14ac:dyDescent="0.2">
      <c r="A579" s="24"/>
      <c r="C579" s="24"/>
      <c r="G579" s="24"/>
      <c r="H579" s="26"/>
      <c r="K579" s="9"/>
    </row>
    <row r="580" spans="1:11" ht="15" x14ac:dyDescent="0.2">
      <c r="A580" s="24"/>
      <c r="C580" s="24"/>
      <c r="G580" s="24"/>
      <c r="H580" s="26"/>
      <c r="K580" s="9"/>
    </row>
    <row r="581" spans="1:11" ht="15" x14ac:dyDescent="0.2">
      <c r="A581" s="24"/>
      <c r="C581" s="24"/>
      <c r="G581" s="24"/>
      <c r="H581" s="26"/>
      <c r="K581" s="9"/>
    </row>
    <row r="582" spans="1:11" ht="15" x14ac:dyDescent="0.2">
      <c r="A582" s="24"/>
      <c r="C582" s="24"/>
      <c r="G582" s="24"/>
      <c r="H582" s="26"/>
      <c r="K582" s="9"/>
    </row>
    <row r="583" spans="1:11" ht="15" x14ac:dyDescent="0.2">
      <c r="A583" s="24"/>
      <c r="C583" s="24"/>
      <c r="G583" s="24"/>
      <c r="H583" s="26"/>
      <c r="K583" s="9"/>
    </row>
    <row r="584" spans="1:11" ht="15" x14ac:dyDescent="0.2">
      <c r="A584" s="24"/>
      <c r="C584" s="24"/>
      <c r="G584" s="24"/>
      <c r="H584" s="26"/>
      <c r="K584" s="9"/>
    </row>
    <row r="585" spans="1:11" ht="15" x14ac:dyDescent="0.2">
      <c r="A585" s="24"/>
      <c r="C585" s="24"/>
      <c r="G585" s="24"/>
      <c r="H585" s="26"/>
      <c r="K585" s="9"/>
    </row>
    <row r="586" spans="1:11" ht="15" x14ac:dyDescent="0.2">
      <c r="A586" s="24"/>
      <c r="C586" s="24"/>
      <c r="G586" s="24"/>
      <c r="H586" s="26"/>
      <c r="K586" s="9"/>
    </row>
    <row r="587" spans="1:11" ht="15" x14ac:dyDescent="0.2">
      <c r="A587" s="24"/>
      <c r="C587" s="24"/>
      <c r="G587" s="24"/>
      <c r="H587" s="26"/>
      <c r="K587" s="9"/>
    </row>
    <row r="588" spans="1:11" ht="15" x14ac:dyDescent="0.2">
      <c r="A588" s="24"/>
      <c r="C588" s="24"/>
      <c r="G588" s="24"/>
      <c r="H588" s="26"/>
      <c r="K588" s="9"/>
    </row>
    <row r="589" spans="1:11" ht="15" x14ac:dyDescent="0.2">
      <c r="A589" s="24"/>
      <c r="C589" s="24"/>
      <c r="G589" s="24"/>
      <c r="H589" s="26"/>
      <c r="K589" s="9"/>
    </row>
    <row r="590" spans="1:11" ht="15" x14ac:dyDescent="0.2">
      <c r="A590" s="24"/>
      <c r="C590" s="24"/>
      <c r="G590" s="24"/>
      <c r="H590" s="26"/>
      <c r="K590" s="9"/>
    </row>
    <row r="591" spans="1:11" ht="15" x14ac:dyDescent="0.2">
      <c r="A591" s="24"/>
      <c r="C591" s="24"/>
      <c r="G591" s="24"/>
      <c r="H591" s="26"/>
      <c r="K591" s="9"/>
    </row>
    <row r="592" spans="1:11" ht="15" x14ac:dyDescent="0.2">
      <c r="A592" s="24"/>
      <c r="C592" s="24"/>
      <c r="G592" s="24"/>
      <c r="H592" s="26"/>
      <c r="K592" s="9"/>
    </row>
    <row r="593" spans="1:11" ht="15" x14ac:dyDescent="0.2">
      <c r="A593" s="24"/>
      <c r="C593" s="24"/>
      <c r="G593" s="24"/>
      <c r="H593" s="26"/>
      <c r="K593" s="9"/>
    </row>
    <row r="594" spans="1:11" ht="15" x14ac:dyDescent="0.2">
      <c r="A594" s="24"/>
      <c r="C594" s="24"/>
      <c r="G594" s="24"/>
      <c r="H594" s="26"/>
      <c r="K594" s="9"/>
    </row>
    <row r="595" spans="1:11" ht="15" x14ac:dyDescent="0.2">
      <c r="A595" s="24"/>
      <c r="C595" s="24"/>
      <c r="G595" s="24"/>
      <c r="H595" s="26"/>
      <c r="K595" s="9"/>
    </row>
    <row r="596" spans="1:11" ht="15" x14ac:dyDescent="0.2">
      <c r="A596" s="24"/>
      <c r="C596" s="24"/>
      <c r="G596" s="24"/>
      <c r="H596" s="26"/>
      <c r="K596" s="9"/>
    </row>
    <row r="597" spans="1:11" ht="15" x14ac:dyDescent="0.2">
      <c r="A597" s="24"/>
      <c r="C597" s="24"/>
      <c r="G597" s="24"/>
      <c r="H597" s="26"/>
      <c r="K597" s="9"/>
    </row>
    <row r="598" spans="1:11" ht="15" x14ac:dyDescent="0.2">
      <c r="A598" s="24"/>
      <c r="C598" s="24"/>
      <c r="G598" s="24"/>
      <c r="H598" s="26"/>
      <c r="K598" s="9"/>
    </row>
    <row r="599" spans="1:11" ht="15" x14ac:dyDescent="0.2">
      <c r="A599" s="24"/>
      <c r="C599" s="24"/>
      <c r="G599" s="24"/>
      <c r="H599" s="26"/>
      <c r="K599" s="9"/>
    </row>
    <row r="600" spans="1:11" ht="15" x14ac:dyDescent="0.2">
      <c r="A600" s="24"/>
      <c r="C600" s="24"/>
      <c r="G600" s="24"/>
      <c r="H600" s="26"/>
      <c r="K600" s="9"/>
    </row>
    <row r="601" spans="1:11" ht="15" x14ac:dyDescent="0.2">
      <c r="A601" s="24"/>
      <c r="C601" s="24"/>
      <c r="G601" s="24"/>
      <c r="H601" s="26"/>
      <c r="K601" s="9"/>
    </row>
    <row r="602" spans="1:11" ht="15" x14ac:dyDescent="0.2">
      <c r="A602" s="24"/>
      <c r="C602" s="24"/>
      <c r="G602" s="24"/>
      <c r="H602" s="26"/>
      <c r="K602" s="9"/>
    </row>
    <row r="603" spans="1:11" ht="15" x14ac:dyDescent="0.2">
      <c r="A603" s="24"/>
      <c r="C603" s="24"/>
      <c r="G603" s="24"/>
      <c r="H603" s="26"/>
      <c r="K603" s="9"/>
    </row>
    <row r="604" spans="1:11" ht="15" x14ac:dyDescent="0.2">
      <c r="A604" s="24"/>
      <c r="C604" s="24"/>
      <c r="G604" s="24"/>
      <c r="H604" s="26"/>
      <c r="K604" s="9"/>
    </row>
    <row r="605" spans="1:11" ht="15" x14ac:dyDescent="0.2">
      <c r="A605" s="24"/>
      <c r="C605" s="24"/>
      <c r="G605" s="24"/>
      <c r="H605" s="26"/>
      <c r="K605" s="9"/>
    </row>
    <row r="606" spans="1:11" ht="15" x14ac:dyDescent="0.2">
      <c r="A606" s="24"/>
      <c r="C606" s="24"/>
      <c r="G606" s="24"/>
      <c r="H606" s="26"/>
      <c r="K606" s="9"/>
    </row>
    <row r="607" spans="1:11" ht="15" x14ac:dyDescent="0.2">
      <c r="A607" s="24"/>
      <c r="C607" s="24"/>
      <c r="G607" s="24"/>
      <c r="H607" s="26"/>
      <c r="K607" s="9"/>
    </row>
    <row r="608" spans="1:11" ht="15" x14ac:dyDescent="0.2">
      <c r="A608" s="24"/>
      <c r="C608" s="24"/>
      <c r="G608" s="24"/>
      <c r="H608" s="26"/>
      <c r="K608" s="9"/>
    </row>
    <row r="609" spans="1:11" ht="15" x14ac:dyDescent="0.2">
      <c r="A609" s="24"/>
      <c r="C609" s="24"/>
      <c r="G609" s="24"/>
      <c r="H609" s="26"/>
      <c r="K609" s="9"/>
    </row>
    <row r="610" spans="1:11" ht="15" x14ac:dyDescent="0.2">
      <c r="A610" s="24"/>
      <c r="C610" s="24"/>
      <c r="G610" s="24"/>
      <c r="H610" s="26"/>
      <c r="K610" s="9"/>
    </row>
    <row r="611" spans="1:11" ht="15" x14ac:dyDescent="0.2">
      <c r="A611" s="24"/>
      <c r="C611" s="24"/>
      <c r="G611" s="24"/>
      <c r="H611" s="26"/>
      <c r="K611" s="9"/>
    </row>
    <row r="612" spans="1:11" ht="15" x14ac:dyDescent="0.2">
      <c r="A612" s="24"/>
      <c r="C612" s="24"/>
      <c r="G612" s="24"/>
      <c r="H612" s="26"/>
      <c r="K612" s="9"/>
    </row>
    <row r="613" spans="1:11" ht="15" x14ac:dyDescent="0.2">
      <c r="A613" s="24"/>
      <c r="C613" s="24"/>
      <c r="G613" s="24"/>
      <c r="H613" s="26"/>
      <c r="K613" s="9"/>
    </row>
    <row r="614" spans="1:11" ht="15" x14ac:dyDescent="0.2">
      <c r="A614" s="24"/>
      <c r="C614" s="24"/>
      <c r="G614" s="24"/>
      <c r="H614" s="26"/>
      <c r="K614" s="9"/>
    </row>
    <row r="615" spans="1:11" ht="15" x14ac:dyDescent="0.2">
      <c r="A615" s="24"/>
      <c r="C615" s="24"/>
      <c r="G615" s="24"/>
      <c r="H615" s="26"/>
      <c r="K615" s="9"/>
    </row>
    <row r="616" spans="1:11" ht="15" x14ac:dyDescent="0.2">
      <c r="A616" s="24"/>
      <c r="C616" s="24"/>
      <c r="G616" s="24"/>
      <c r="H616" s="26"/>
      <c r="K616" s="9"/>
    </row>
    <row r="617" spans="1:11" ht="15" x14ac:dyDescent="0.2">
      <c r="A617" s="24"/>
      <c r="C617" s="24"/>
      <c r="G617" s="24"/>
      <c r="H617" s="26"/>
      <c r="K617" s="9"/>
    </row>
    <row r="618" spans="1:11" ht="15" x14ac:dyDescent="0.2">
      <c r="A618" s="24"/>
      <c r="C618" s="24"/>
      <c r="G618" s="24"/>
      <c r="H618" s="26"/>
      <c r="K618" s="9"/>
    </row>
    <row r="619" spans="1:11" ht="15" x14ac:dyDescent="0.2">
      <c r="A619" s="24"/>
      <c r="C619" s="24"/>
      <c r="G619" s="24"/>
      <c r="H619" s="26"/>
      <c r="K619" s="9"/>
    </row>
    <row r="620" spans="1:11" ht="15" x14ac:dyDescent="0.2">
      <c r="A620" s="24"/>
      <c r="C620" s="24"/>
      <c r="G620" s="24"/>
      <c r="H620" s="26"/>
      <c r="K620" s="9"/>
    </row>
    <row r="621" spans="1:11" ht="15" x14ac:dyDescent="0.2">
      <c r="A621" s="24"/>
      <c r="C621" s="24"/>
      <c r="G621" s="24"/>
      <c r="H621" s="26"/>
      <c r="K621" s="9"/>
    </row>
    <row r="622" spans="1:11" ht="15" x14ac:dyDescent="0.2">
      <c r="A622" s="24"/>
      <c r="C622" s="24"/>
      <c r="G622" s="24"/>
      <c r="H622" s="26"/>
      <c r="K622" s="9"/>
    </row>
    <row r="623" spans="1:11" ht="15" x14ac:dyDescent="0.2">
      <c r="A623" s="24"/>
      <c r="C623" s="24"/>
      <c r="G623" s="24"/>
      <c r="H623" s="26"/>
      <c r="K623" s="9"/>
    </row>
    <row r="624" spans="1:11" ht="15" x14ac:dyDescent="0.2">
      <c r="A624" s="24"/>
      <c r="C624" s="24"/>
      <c r="G624" s="24"/>
      <c r="H624" s="26"/>
      <c r="K624" s="9"/>
    </row>
    <row r="625" spans="1:11" ht="15" x14ac:dyDescent="0.2">
      <c r="A625" s="24"/>
      <c r="C625" s="24"/>
      <c r="G625" s="24"/>
      <c r="H625" s="26"/>
      <c r="K625" s="9"/>
    </row>
    <row r="626" spans="1:11" ht="15" x14ac:dyDescent="0.2">
      <c r="A626" s="24"/>
      <c r="C626" s="24"/>
      <c r="G626" s="24"/>
      <c r="H626" s="26"/>
      <c r="K626" s="9"/>
    </row>
    <row r="627" spans="1:11" ht="15" x14ac:dyDescent="0.2">
      <c r="A627" s="24"/>
      <c r="C627" s="24"/>
      <c r="G627" s="24"/>
      <c r="H627" s="26"/>
      <c r="K627" s="9"/>
    </row>
    <row r="628" spans="1:11" ht="15" x14ac:dyDescent="0.2">
      <c r="A628" s="24"/>
      <c r="C628" s="24"/>
      <c r="G628" s="24"/>
      <c r="H628" s="26"/>
      <c r="K628" s="9"/>
    </row>
    <row r="629" spans="1:11" ht="15" x14ac:dyDescent="0.2">
      <c r="A629" s="24"/>
      <c r="C629" s="24"/>
      <c r="G629" s="24"/>
      <c r="H629" s="26"/>
      <c r="K629" s="9"/>
    </row>
    <row r="630" spans="1:11" ht="15" x14ac:dyDescent="0.2">
      <c r="A630" s="24"/>
      <c r="C630" s="24"/>
      <c r="G630" s="24"/>
      <c r="H630" s="26"/>
      <c r="K630" s="9"/>
    </row>
    <row r="631" spans="1:11" ht="15" x14ac:dyDescent="0.2">
      <c r="A631" s="24"/>
      <c r="C631" s="24"/>
      <c r="G631" s="24"/>
      <c r="H631" s="26"/>
      <c r="K631" s="9"/>
    </row>
    <row r="632" spans="1:11" ht="15" x14ac:dyDescent="0.2">
      <c r="A632" s="24"/>
      <c r="C632" s="24"/>
      <c r="G632" s="24"/>
      <c r="H632" s="26"/>
      <c r="K632" s="9"/>
    </row>
    <row r="633" spans="1:11" ht="15" x14ac:dyDescent="0.2">
      <c r="A633" s="24"/>
      <c r="C633" s="24"/>
      <c r="G633" s="24"/>
      <c r="H633" s="26"/>
      <c r="K633" s="9"/>
    </row>
    <row r="634" spans="1:11" ht="15" x14ac:dyDescent="0.2">
      <c r="A634" s="24"/>
      <c r="C634" s="24"/>
      <c r="G634" s="24"/>
      <c r="H634" s="26"/>
      <c r="K634" s="9"/>
    </row>
    <row r="635" spans="1:11" ht="15" x14ac:dyDescent="0.2">
      <c r="A635" s="24"/>
      <c r="C635" s="24"/>
      <c r="G635" s="24"/>
      <c r="H635" s="26"/>
      <c r="K635" s="9"/>
    </row>
    <row r="636" spans="1:11" ht="15" x14ac:dyDescent="0.2">
      <c r="A636" s="24"/>
      <c r="C636" s="24"/>
      <c r="G636" s="24"/>
      <c r="H636" s="26"/>
      <c r="K636" s="9"/>
    </row>
    <row r="637" spans="1:11" ht="15" x14ac:dyDescent="0.2">
      <c r="A637" s="24"/>
      <c r="C637" s="24"/>
      <c r="G637" s="24"/>
      <c r="H637" s="26"/>
      <c r="K637" s="9"/>
    </row>
    <row r="638" spans="1:11" ht="15" x14ac:dyDescent="0.2">
      <c r="A638" s="24"/>
      <c r="C638" s="24"/>
      <c r="G638" s="24"/>
      <c r="H638" s="26"/>
      <c r="K638" s="9"/>
    </row>
    <row r="639" spans="1:11" ht="15" x14ac:dyDescent="0.2">
      <c r="A639" s="24"/>
      <c r="C639" s="24"/>
      <c r="G639" s="24"/>
      <c r="H639" s="26"/>
      <c r="K639" s="9"/>
    </row>
    <row r="640" spans="1:11" ht="15" x14ac:dyDescent="0.2">
      <c r="A640" s="24"/>
      <c r="C640" s="24"/>
      <c r="G640" s="24"/>
      <c r="H640" s="26"/>
      <c r="K640" s="9"/>
    </row>
    <row r="641" spans="1:11" ht="15" x14ac:dyDescent="0.2">
      <c r="A641" s="24"/>
      <c r="C641" s="24"/>
      <c r="G641" s="24"/>
      <c r="H641" s="26"/>
      <c r="K641" s="9"/>
    </row>
    <row r="642" spans="1:11" ht="15" x14ac:dyDescent="0.2">
      <c r="A642" s="24"/>
      <c r="C642" s="24"/>
      <c r="G642" s="24"/>
      <c r="H642" s="26"/>
      <c r="K642" s="9"/>
    </row>
    <row r="643" spans="1:11" ht="15" x14ac:dyDescent="0.2">
      <c r="A643" s="24"/>
      <c r="C643" s="24"/>
      <c r="G643" s="24"/>
      <c r="H643" s="26"/>
      <c r="K643" s="9"/>
    </row>
    <row r="644" spans="1:11" ht="15" x14ac:dyDescent="0.2">
      <c r="A644" s="24"/>
      <c r="C644" s="24"/>
      <c r="G644" s="24"/>
      <c r="H644" s="26"/>
      <c r="K644" s="9"/>
    </row>
    <row r="645" spans="1:11" ht="15" x14ac:dyDescent="0.2">
      <c r="A645" s="24"/>
      <c r="C645" s="24"/>
      <c r="G645" s="24"/>
      <c r="H645" s="26"/>
      <c r="K645" s="9"/>
    </row>
    <row r="646" spans="1:11" ht="15" x14ac:dyDescent="0.2">
      <c r="A646" s="24"/>
      <c r="C646" s="24"/>
      <c r="G646" s="24"/>
      <c r="H646" s="26"/>
      <c r="K646" s="9"/>
    </row>
    <row r="647" spans="1:11" ht="15" x14ac:dyDescent="0.2">
      <c r="A647" s="24"/>
      <c r="C647" s="24"/>
      <c r="G647" s="24"/>
      <c r="H647" s="26"/>
      <c r="K647" s="9"/>
    </row>
    <row r="648" spans="1:11" ht="15" x14ac:dyDescent="0.2">
      <c r="A648" s="24"/>
      <c r="C648" s="24"/>
      <c r="G648" s="24"/>
      <c r="H648" s="26"/>
      <c r="K648" s="9"/>
    </row>
    <row r="649" spans="1:11" ht="15" x14ac:dyDescent="0.2">
      <c r="A649" s="24"/>
      <c r="C649" s="24"/>
      <c r="G649" s="24"/>
      <c r="H649" s="26"/>
      <c r="K649" s="9"/>
    </row>
    <row r="650" spans="1:11" ht="15" x14ac:dyDescent="0.2">
      <c r="A650" s="24"/>
      <c r="C650" s="24"/>
      <c r="G650" s="24"/>
      <c r="H650" s="26"/>
      <c r="K650" s="9"/>
    </row>
    <row r="651" spans="1:11" ht="15" x14ac:dyDescent="0.2">
      <c r="A651" s="24"/>
      <c r="C651" s="24"/>
      <c r="G651" s="24"/>
      <c r="H651" s="26"/>
      <c r="K651" s="9"/>
    </row>
    <row r="652" spans="1:11" ht="15" x14ac:dyDescent="0.2">
      <c r="A652" s="24"/>
      <c r="C652" s="24"/>
      <c r="G652" s="24"/>
      <c r="H652" s="26"/>
      <c r="K652" s="9"/>
    </row>
    <row r="653" spans="1:11" ht="15" x14ac:dyDescent="0.2">
      <c r="A653" s="24"/>
      <c r="C653" s="24"/>
      <c r="G653" s="24"/>
      <c r="H653" s="26"/>
      <c r="K653" s="9"/>
    </row>
    <row r="654" spans="1:11" ht="15" x14ac:dyDescent="0.2">
      <c r="A654" s="24"/>
      <c r="C654" s="24"/>
      <c r="G654" s="24"/>
      <c r="H654" s="26"/>
      <c r="K654" s="9"/>
    </row>
    <row r="655" spans="1:11" ht="15" x14ac:dyDescent="0.2">
      <c r="A655" s="24"/>
      <c r="C655" s="24"/>
      <c r="G655" s="24"/>
      <c r="H655" s="26"/>
      <c r="K655" s="9"/>
    </row>
    <row r="656" spans="1:11" ht="15" x14ac:dyDescent="0.2">
      <c r="A656" s="24"/>
      <c r="C656" s="24"/>
      <c r="G656" s="24"/>
      <c r="H656" s="26"/>
      <c r="K656" s="9"/>
    </row>
    <row r="657" spans="1:11" ht="15" x14ac:dyDescent="0.2">
      <c r="A657" s="24"/>
      <c r="C657" s="24"/>
      <c r="G657" s="24"/>
      <c r="H657" s="26"/>
      <c r="K657" s="9"/>
    </row>
    <row r="658" spans="1:11" ht="15" x14ac:dyDescent="0.2">
      <c r="A658" s="24"/>
      <c r="C658" s="24"/>
      <c r="G658" s="24"/>
      <c r="H658" s="26"/>
      <c r="K658" s="9"/>
    </row>
    <row r="659" spans="1:11" ht="15" x14ac:dyDescent="0.2">
      <c r="A659" s="24"/>
      <c r="C659" s="24"/>
      <c r="G659" s="24"/>
      <c r="H659" s="26"/>
      <c r="K659" s="9"/>
    </row>
    <row r="660" spans="1:11" ht="15" x14ac:dyDescent="0.2">
      <c r="A660" s="24"/>
      <c r="C660" s="24"/>
      <c r="G660" s="24"/>
      <c r="H660" s="26"/>
      <c r="K660" s="9"/>
    </row>
    <row r="661" spans="1:11" ht="15" x14ac:dyDescent="0.2">
      <c r="A661" s="24"/>
      <c r="C661" s="24"/>
      <c r="G661" s="24"/>
      <c r="H661" s="26"/>
      <c r="K661" s="9"/>
    </row>
    <row r="662" spans="1:11" ht="15" x14ac:dyDescent="0.2">
      <c r="A662" s="24"/>
      <c r="C662" s="24"/>
      <c r="G662" s="24"/>
      <c r="H662" s="26"/>
      <c r="K662" s="9"/>
    </row>
    <row r="663" spans="1:11" ht="15" x14ac:dyDescent="0.2">
      <c r="A663" s="24"/>
      <c r="C663" s="24"/>
      <c r="G663" s="24"/>
      <c r="H663" s="26"/>
      <c r="K663" s="9"/>
    </row>
    <row r="664" spans="1:11" ht="15" x14ac:dyDescent="0.2">
      <c r="A664" s="24"/>
      <c r="C664" s="24"/>
      <c r="G664" s="24"/>
      <c r="H664" s="26"/>
      <c r="K664" s="9"/>
    </row>
    <row r="665" spans="1:11" ht="15" x14ac:dyDescent="0.2">
      <c r="A665" s="24"/>
      <c r="C665" s="24"/>
      <c r="G665" s="24"/>
      <c r="H665" s="26"/>
      <c r="K665" s="9"/>
    </row>
    <row r="666" spans="1:11" ht="15" x14ac:dyDescent="0.2">
      <c r="A666" s="24"/>
      <c r="C666" s="24"/>
      <c r="G666" s="24"/>
      <c r="H666" s="26"/>
      <c r="K666" s="9"/>
    </row>
    <row r="667" spans="1:11" ht="15" x14ac:dyDescent="0.2">
      <c r="A667" s="24"/>
      <c r="C667" s="24"/>
      <c r="G667" s="24"/>
      <c r="H667" s="26"/>
      <c r="K667" s="9"/>
    </row>
    <row r="668" spans="1:11" ht="15" x14ac:dyDescent="0.2">
      <c r="A668" s="24"/>
      <c r="C668" s="24"/>
      <c r="G668" s="24"/>
      <c r="H668" s="26"/>
      <c r="K668" s="9"/>
    </row>
    <row r="669" spans="1:11" ht="15" x14ac:dyDescent="0.2">
      <c r="A669" s="24"/>
      <c r="C669" s="24"/>
      <c r="G669" s="24"/>
      <c r="H669" s="26"/>
      <c r="K669" s="9"/>
    </row>
    <row r="670" spans="1:11" ht="15" x14ac:dyDescent="0.2">
      <c r="A670" s="24"/>
      <c r="C670" s="24"/>
      <c r="G670" s="24"/>
      <c r="H670" s="26"/>
      <c r="K670" s="9"/>
    </row>
    <row r="671" spans="1:11" ht="15" x14ac:dyDescent="0.2">
      <c r="A671" s="24"/>
      <c r="C671" s="24"/>
      <c r="G671" s="24"/>
      <c r="H671" s="26"/>
      <c r="K671" s="9"/>
    </row>
    <row r="672" spans="1:11" ht="15" x14ac:dyDescent="0.2">
      <c r="A672" s="24"/>
      <c r="C672" s="24"/>
      <c r="G672" s="24"/>
      <c r="H672" s="26"/>
      <c r="K672" s="9"/>
    </row>
    <row r="673" spans="1:11" ht="15" x14ac:dyDescent="0.2">
      <c r="A673" s="24"/>
      <c r="C673" s="24"/>
      <c r="G673" s="24"/>
      <c r="H673" s="26"/>
      <c r="K673" s="9"/>
    </row>
    <row r="674" spans="1:11" ht="15" x14ac:dyDescent="0.2">
      <c r="A674" s="24"/>
      <c r="C674" s="24"/>
      <c r="G674" s="24"/>
      <c r="H674" s="26"/>
      <c r="K674" s="9"/>
    </row>
    <row r="675" spans="1:11" ht="15" x14ac:dyDescent="0.2">
      <c r="A675" s="24"/>
      <c r="C675" s="24"/>
      <c r="G675" s="24"/>
      <c r="H675" s="26"/>
      <c r="K675" s="9"/>
    </row>
    <row r="676" spans="1:11" ht="15" x14ac:dyDescent="0.2">
      <c r="A676" s="24"/>
      <c r="C676" s="24"/>
      <c r="G676" s="24"/>
      <c r="H676" s="26"/>
      <c r="K676" s="9"/>
    </row>
    <row r="677" spans="1:11" ht="15" x14ac:dyDescent="0.2">
      <c r="A677" s="24"/>
      <c r="C677" s="24"/>
      <c r="G677" s="24"/>
      <c r="H677" s="26"/>
      <c r="K677" s="9"/>
    </row>
    <row r="678" spans="1:11" ht="15" x14ac:dyDescent="0.2">
      <c r="A678" s="24"/>
      <c r="C678" s="24"/>
      <c r="G678" s="24"/>
      <c r="H678" s="26"/>
      <c r="K678" s="9"/>
    </row>
    <row r="679" spans="1:11" ht="15" x14ac:dyDescent="0.2">
      <c r="A679" s="24"/>
      <c r="C679" s="24"/>
      <c r="G679" s="24"/>
      <c r="H679" s="26"/>
      <c r="K679" s="9"/>
    </row>
    <row r="680" spans="1:11" ht="15" x14ac:dyDescent="0.2">
      <c r="A680" s="24"/>
      <c r="C680" s="24"/>
      <c r="G680" s="24"/>
      <c r="H680" s="26"/>
      <c r="K680" s="9"/>
    </row>
    <row r="681" spans="1:11" ht="15" x14ac:dyDescent="0.2">
      <c r="A681" s="24"/>
      <c r="C681" s="24"/>
      <c r="G681" s="24"/>
      <c r="H681" s="26"/>
      <c r="K681" s="9"/>
    </row>
    <row r="682" spans="1:11" ht="15" x14ac:dyDescent="0.2">
      <c r="A682" s="24"/>
      <c r="C682" s="24"/>
      <c r="G682" s="24"/>
      <c r="H682" s="26"/>
      <c r="K682" s="9"/>
    </row>
    <row r="683" spans="1:11" ht="15" x14ac:dyDescent="0.2">
      <c r="A683" s="24"/>
      <c r="C683" s="24"/>
      <c r="G683" s="24"/>
      <c r="H683" s="26"/>
      <c r="K683" s="9"/>
    </row>
    <row r="684" spans="1:11" ht="15" x14ac:dyDescent="0.2">
      <c r="A684" s="24"/>
      <c r="C684" s="24"/>
      <c r="G684" s="24"/>
      <c r="H684" s="26"/>
      <c r="K684" s="9"/>
    </row>
    <row r="685" spans="1:11" ht="15" x14ac:dyDescent="0.2">
      <c r="A685" s="24"/>
      <c r="C685" s="24"/>
      <c r="G685" s="24"/>
      <c r="H685" s="26"/>
      <c r="K685" s="9"/>
    </row>
    <row r="686" spans="1:11" ht="15" x14ac:dyDescent="0.2">
      <c r="A686" s="24"/>
      <c r="C686" s="24"/>
      <c r="G686" s="24"/>
      <c r="H686" s="26"/>
      <c r="K686" s="9"/>
    </row>
    <row r="687" spans="1:11" ht="15" x14ac:dyDescent="0.2">
      <c r="A687" s="24"/>
      <c r="C687" s="24"/>
      <c r="G687" s="24"/>
      <c r="H687" s="26"/>
      <c r="K687" s="9"/>
    </row>
    <row r="688" spans="1:11" ht="15" x14ac:dyDescent="0.2">
      <c r="A688" s="24"/>
      <c r="C688" s="24"/>
      <c r="G688" s="24"/>
      <c r="H688" s="26"/>
      <c r="K688" s="9"/>
    </row>
    <row r="689" spans="1:11" ht="15" x14ac:dyDescent="0.2">
      <c r="A689" s="24"/>
      <c r="C689" s="24"/>
      <c r="G689" s="24"/>
      <c r="H689" s="26"/>
      <c r="K689" s="9"/>
    </row>
    <row r="690" spans="1:11" ht="15" x14ac:dyDescent="0.2">
      <c r="A690" s="24"/>
      <c r="C690" s="24"/>
      <c r="G690" s="24"/>
      <c r="H690" s="26"/>
      <c r="K690" s="9"/>
    </row>
    <row r="691" spans="1:11" ht="15" x14ac:dyDescent="0.2">
      <c r="A691" s="24"/>
      <c r="C691" s="24"/>
      <c r="G691" s="24"/>
      <c r="H691" s="26"/>
      <c r="K691" s="9"/>
    </row>
    <row r="692" spans="1:11" ht="15" x14ac:dyDescent="0.2">
      <c r="A692" s="24"/>
      <c r="C692" s="24"/>
      <c r="G692" s="24"/>
      <c r="H692" s="26"/>
      <c r="K692" s="9"/>
    </row>
    <row r="693" spans="1:11" ht="15" x14ac:dyDescent="0.2">
      <c r="A693" s="24"/>
      <c r="C693" s="24"/>
      <c r="G693" s="24"/>
      <c r="H693" s="26"/>
      <c r="K693" s="9"/>
    </row>
    <row r="694" spans="1:11" ht="15" x14ac:dyDescent="0.2">
      <c r="A694" s="24"/>
      <c r="C694" s="24"/>
      <c r="G694" s="24"/>
      <c r="H694" s="26"/>
      <c r="K694" s="9"/>
    </row>
    <row r="695" spans="1:11" ht="15" x14ac:dyDescent="0.2">
      <c r="A695" s="24"/>
      <c r="C695" s="24"/>
      <c r="G695" s="24"/>
      <c r="H695" s="26"/>
      <c r="K695" s="9"/>
    </row>
    <row r="696" spans="1:11" ht="15" x14ac:dyDescent="0.2">
      <c r="A696" s="24"/>
      <c r="C696" s="24"/>
      <c r="G696" s="24"/>
      <c r="H696" s="26"/>
      <c r="K696" s="9"/>
    </row>
    <row r="697" spans="1:11" ht="15" x14ac:dyDescent="0.2">
      <c r="A697" s="24"/>
      <c r="C697" s="24"/>
      <c r="G697" s="24"/>
      <c r="H697" s="26"/>
      <c r="K697" s="9"/>
    </row>
    <row r="698" spans="1:11" ht="15" x14ac:dyDescent="0.2">
      <c r="A698" s="24"/>
      <c r="C698" s="24"/>
      <c r="G698" s="24"/>
      <c r="H698" s="26"/>
      <c r="K698" s="9"/>
    </row>
    <row r="699" spans="1:11" ht="15" x14ac:dyDescent="0.2">
      <c r="A699" s="24"/>
      <c r="C699" s="24"/>
      <c r="G699" s="24"/>
      <c r="H699" s="26"/>
      <c r="K699" s="9"/>
    </row>
    <row r="700" spans="1:11" ht="15" x14ac:dyDescent="0.2">
      <c r="A700" s="24"/>
      <c r="C700" s="24"/>
      <c r="G700" s="24"/>
      <c r="H700" s="26"/>
      <c r="K700" s="9"/>
    </row>
    <row r="701" spans="1:11" ht="15" x14ac:dyDescent="0.2">
      <c r="A701" s="24"/>
      <c r="C701" s="24"/>
      <c r="G701" s="24"/>
      <c r="H701" s="26"/>
      <c r="K701" s="9"/>
    </row>
    <row r="702" spans="1:11" ht="15" x14ac:dyDescent="0.2">
      <c r="A702" s="24"/>
      <c r="C702" s="24"/>
      <c r="G702" s="24"/>
      <c r="H702" s="26"/>
      <c r="K702" s="9"/>
    </row>
    <row r="703" spans="1:11" ht="15" x14ac:dyDescent="0.2">
      <c r="A703" s="24"/>
      <c r="C703" s="24"/>
      <c r="G703" s="24"/>
      <c r="H703" s="26"/>
      <c r="K703" s="9"/>
    </row>
    <row r="704" spans="1:11" ht="15" x14ac:dyDescent="0.2">
      <c r="A704" s="24"/>
      <c r="C704" s="24"/>
      <c r="G704" s="24"/>
      <c r="H704" s="26"/>
      <c r="K704" s="9"/>
    </row>
    <row r="705" spans="1:11" ht="15" x14ac:dyDescent="0.2">
      <c r="A705" s="24"/>
      <c r="C705" s="24"/>
      <c r="G705" s="24"/>
      <c r="H705" s="26"/>
      <c r="K705" s="9"/>
    </row>
    <row r="706" spans="1:11" ht="15" x14ac:dyDescent="0.2">
      <c r="A706" s="24"/>
      <c r="C706" s="24"/>
      <c r="G706" s="24"/>
      <c r="H706" s="26"/>
      <c r="K706" s="9"/>
    </row>
    <row r="707" spans="1:11" ht="15" x14ac:dyDescent="0.2">
      <c r="A707" s="24"/>
      <c r="C707" s="24"/>
      <c r="G707" s="24"/>
      <c r="H707" s="26"/>
      <c r="K707" s="9"/>
    </row>
    <row r="708" spans="1:11" ht="15" x14ac:dyDescent="0.2">
      <c r="A708" s="24"/>
      <c r="C708" s="24"/>
      <c r="G708" s="24"/>
      <c r="H708" s="26"/>
      <c r="K708" s="9"/>
    </row>
    <row r="709" spans="1:11" ht="15" x14ac:dyDescent="0.2">
      <c r="A709" s="24"/>
      <c r="C709" s="24"/>
      <c r="G709" s="24"/>
      <c r="H709" s="26"/>
      <c r="K709" s="9"/>
    </row>
    <row r="710" spans="1:11" ht="15" x14ac:dyDescent="0.2">
      <c r="A710" s="24"/>
      <c r="C710" s="24"/>
      <c r="G710" s="24"/>
      <c r="H710" s="26"/>
      <c r="K710" s="9"/>
    </row>
    <row r="711" spans="1:11" ht="15" x14ac:dyDescent="0.2">
      <c r="A711" s="24"/>
      <c r="C711" s="24"/>
      <c r="G711" s="24"/>
      <c r="H711" s="26"/>
      <c r="K711" s="9"/>
    </row>
    <row r="712" spans="1:11" ht="15" x14ac:dyDescent="0.2">
      <c r="A712" s="24"/>
      <c r="C712" s="24"/>
      <c r="G712" s="24"/>
      <c r="H712" s="26"/>
      <c r="K712" s="9"/>
    </row>
    <row r="713" spans="1:11" ht="15" x14ac:dyDescent="0.2">
      <c r="A713" s="24"/>
      <c r="C713" s="24"/>
      <c r="G713" s="24"/>
      <c r="H713" s="26"/>
      <c r="K713" s="9"/>
    </row>
    <row r="714" spans="1:11" ht="15" x14ac:dyDescent="0.2">
      <c r="A714" s="24"/>
      <c r="C714" s="24"/>
      <c r="G714" s="24"/>
      <c r="H714" s="26"/>
      <c r="K714" s="9"/>
    </row>
    <row r="715" spans="1:11" ht="15" x14ac:dyDescent="0.2">
      <c r="A715" s="24"/>
      <c r="C715" s="24"/>
      <c r="G715" s="24"/>
      <c r="H715" s="26"/>
      <c r="K715" s="9"/>
    </row>
    <row r="716" spans="1:11" ht="15" x14ac:dyDescent="0.2">
      <c r="A716" s="24"/>
      <c r="C716" s="24"/>
      <c r="G716" s="24"/>
      <c r="H716" s="26"/>
      <c r="K716" s="9"/>
    </row>
    <row r="717" spans="1:11" ht="15" x14ac:dyDescent="0.2">
      <c r="A717" s="24"/>
      <c r="C717" s="24"/>
      <c r="G717" s="24"/>
      <c r="H717" s="26"/>
      <c r="K717" s="9"/>
    </row>
    <row r="718" spans="1:11" ht="15" x14ac:dyDescent="0.2">
      <c r="A718" s="24"/>
      <c r="C718" s="24"/>
      <c r="G718" s="24"/>
      <c r="H718" s="26"/>
      <c r="K718" s="9"/>
    </row>
    <row r="719" spans="1:11" ht="15" x14ac:dyDescent="0.2">
      <c r="A719" s="24"/>
      <c r="C719" s="24"/>
      <c r="G719" s="24"/>
      <c r="H719" s="26"/>
      <c r="K719" s="9"/>
    </row>
    <row r="720" spans="1:11" ht="15" x14ac:dyDescent="0.2">
      <c r="A720" s="24"/>
      <c r="C720" s="24"/>
      <c r="G720" s="24"/>
      <c r="H720" s="26"/>
      <c r="K720" s="9"/>
    </row>
    <row r="721" spans="1:11" ht="15" x14ac:dyDescent="0.2">
      <c r="A721" s="24"/>
      <c r="C721" s="24"/>
      <c r="G721" s="24"/>
      <c r="H721" s="26"/>
      <c r="K721" s="9"/>
    </row>
    <row r="722" spans="1:11" ht="15" x14ac:dyDescent="0.2">
      <c r="A722" s="24"/>
      <c r="C722" s="24"/>
      <c r="G722" s="24"/>
      <c r="H722" s="26"/>
      <c r="K722" s="9"/>
    </row>
    <row r="723" spans="1:11" ht="15" x14ac:dyDescent="0.2">
      <c r="A723" s="24"/>
      <c r="C723" s="24"/>
      <c r="G723" s="24"/>
      <c r="H723" s="26"/>
      <c r="K723" s="9"/>
    </row>
    <row r="724" spans="1:11" ht="15" x14ac:dyDescent="0.2">
      <c r="A724" s="24"/>
      <c r="C724" s="24"/>
      <c r="G724" s="24"/>
      <c r="H724" s="26"/>
      <c r="K724" s="9"/>
    </row>
    <row r="725" spans="1:11" ht="15" x14ac:dyDescent="0.2">
      <c r="A725" s="24"/>
      <c r="C725" s="24"/>
      <c r="G725" s="24"/>
      <c r="H725" s="26"/>
      <c r="K725" s="9"/>
    </row>
    <row r="726" spans="1:11" ht="15" x14ac:dyDescent="0.2">
      <c r="A726" s="24"/>
      <c r="C726" s="24"/>
      <c r="G726" s="24"/>
      <c r="H726" s="26"/>
      <c r="K726" s="9"/>
    </row>
    <row r="727" spans="1:11" ht="15" x14ac:dyDescent="0.2">
      <c r="A727" s="24"/>
      <c r="C727" s="24"/>
      <c r="G727" s="24"/>
      <c r="H727" s="26"/>
      <c r="K727" s="9"/>
    </row>
    <row r="728" spans="1:11" ht="15" x14ac:dyDescent="0.2">
      <c r="A728" s="24"/>
      <c r="C728" s="24"/>
      <c r="G728" s="24"/>
      <c r="H728" s="26"/>
      <c r="K728" s="9"/>
    </row>
    <row r="729" spans="1:11" ht="15" x14ac:dyDescent="0.2">
      <c r="A729" s="24"/>
      <c r="C729" s="24"/>
      <c r="G729" s="24"/>
      <c r="H729" s="26"/>
      <c r="K729" s="9"/>
    </row>
    <row r="730" spans="1:11" ht="15" x14ac:dyDescent="0.2">
      <c r="A730" s="24"/>
      <c r="C730" s="24"/>
      <c r="G730" s="24"/>
      <c r="H730" s="26"/>
      <c r="K730" s="9"/>
    </row>
    <row r="731" spans="1:11" ht="15" x14ac:dyDescent="0.2">
      <c r="A731" s="24"/>
      <c r="C731" s="24"/>
      <c r="G731" s="24"/>
      <c r="H731" s="26"/>
      <c r="K731" s="9"/>
    </row>
    <row r="732" spans="1:11" ht="15" x14ac:dyDescent="0.2">
      <c r="A732" s="24"/>
      <c r="C732" s="24"/>
      <c r="G732" s="24"/>
      <c r="H732" s="26"/>
      <c r="K732" s="9"/>
    </row>
    <row r="733" spans="1:11" ht="15" x14ac:dyDescent="0.2">
      <c r="A733" s="24"/>
      <c r="C733" s="24"/>
      <c r="G733" s="24"/>
      <c r="H733" s="26"/>
      <c r="K733" s="9"/>
    </row>
    <row r="734" spans="1:11" ht="15" x14ac:dyDescent="0.2">
      <c r="A734" s="24"/>
      <c r="C734" s="24"/>
      <c r="G734" s="24"/>
      <c r="H734" s="26"/>
      <c r="K734" s="9"/>
    </row>
    <row r="735" spans="1:11" ht="15" x14ac:dyDescent="0.2">
      <c r="A735" s="24"/>
      <c r="C735" s="24"/>
      <c r="G735" s="24"/>
      <c r="H735" s="26"/>
      <c r="K735" s="9"/>
    </row>
    <row r="736" spans="1:11" ht="15" x14ac:dyDescent="0.2">
      <c r="A736" s="24"/>
      <c r="C736" s="24"/>
      <c r="G736" s="24"/>
      <c r="H736" s="26"/>
      <c r="K736" s="9"/>
    </row>
    <row r="737" spans="1:11" ht="15" x14ac:dyDescent="0.2">
      <c r="A737" s="24"/>
      <c r="C737" s="24"/>
      <c r="G737" s="24"/>
      <c r="H737" s="26"/>
      <c r="K737" s="9"/>
    </row>
    <row r="738" spans="1:11" ht="15" x14ac:dyDescent="0.2">
      <c r="A738" s="24"/>
      <c r="C738" s="24"/>
      <c r="G738" s="24"/>
      <c r="H738" s="26"/>
      <c r="K738" s="9"/>
    </row>
    <row r="739" spans="1:11" ht="15" x14ac:dyDescent="0.2">
      <c r="A739" s="24"/>
      <c r="C739" s="24"/>
      <c r="G739" s="24"/>
      <c r="H739" s="26"/>
      <c r="K739" s="9"/>
    </row>
    <row r="740" spans="1:11" ht="15" x14ac:dyDescent="0.2">
      <c r="A740" s="24"/>
      <c r="C740" s="24"/>
      <c r="G740" s="24"/>
      <c r="H740" s="26"/>
      <c r="K740" s="9"/>
    </row>
    <row r="741" spans="1:11" ht="15" x14ac:dyDescent="0.2">
      <c r="A741" s="24"/>
      <c r="C741" s="24"/>
      <c r="G741" s="24"/>
      <c r="H741" s="26"/>
      <c r="K741" s="9"/>
    </row>
    <row r="742" spans="1:11" ht="15" x14ac:dyDescent="0.2">
      <c r="A742" s="24"/>
      <c r="C742" s="24"/>
      <c r="G742" s="24"/>
      <c r="H742" s="26"/>
      <c r="K742" s="9"/>
    </row>
    <row r="743" spans="1:11" ht="15" x14ac:dyDescent="0.2">
      <c r="A743" s="24"/>
      <c r="C743" s="24"/>
      <c r="G743" s="24"/>
      <c r="H743" s="26"/>
      <c r="K743" s="9"/>
    </row>
    <row r="744" spans="1:11" ht="15" x14ac:dyDescent="0.2">
      <c r="A744" s="24"/>
      <c r="C744" s="24"/>
      <c r="G744" s="24"/>
      <c r="H744" s="26"/>
      <c r="K744" s="9"/>
    </row>
    <row r="745" spans="1:11" ht="15" x14ac:dyDescent="0.2">
      <c r="A745" s="24"/>
      <c r="C745" s="24"/>
      <c r="G745" s="24"/>
      <c r="H745" s="26"/>
      <c r="K745" s="9"/>
    </row>
    <row r="746" spans="1:11" ht="15" x14ac:dyDescent="0.2">
      <c r="A746" s="24"/>
      <c r="C746" s="24"/>
      <c r="G746" s="24"/>
      <c r="H746" s="26"/>
      <c r="K746" s="9"/>
    </row>
    <row r="747" spans="1:11" ht="15" x14ac:dyDescent="0.2">
      <c r="A747" s="24"/>
      <c r="C747" s="24"/>
      <c r="G747" s="24"/>
      <c r="H747" s="26"/>
      <c r="K747" s="9"/>
    </row>
    <row r="748" spans="1:11" ht="15" x14ac:dyDescent="0.2">
      <c r="A748" s="24"/>
      <c r="C748" s="24"/>
      <c r="G748" s="24"/>
      <c r="H748" s="26"/>
      <c r="K748" s="9"/>
    </row>
    <row r="749" spans="1:11" ht="15" x14ac:dyDescent="0.2">
      <c r="A749" s="24"/>
      <c r="C749" s="24"/>
      <c r="G749" s="24"/>
      <c r="H749" s="26"/>
      <c r="K749" s="9"/>
    </row>
    <row r="750" spans="1:11" ht="15" x14ac:dyDescent="0.2">
      <c r="A750" s="24"/>
      <c r="C750" s="24"/>
      <c r="G750" s="24"/>
      <c r="H750" s="26"/>
      <c r="K750" s="9"/>
    </row>
    <row r="751" spans="1:11" ht="15" x14ac:dyDescent="0.2">
      <c r="A751" s="24"/>
      <c r="C751" s="24"/>
      <c r="G751" s="24"/>
      <c r="H751" s="26"/>
      <c r="K751" s="9"/>
    </row>
    <row r="752" spans="1:11" ht="15" x14ac:dyDescent="0.2">
      <c r="A752" s="24"/>
      <c r="C752" s="24"/>
      <c r="G752" s="24"/>
      <c r="H752" s="26"/>
      <c r="K752" s="9"/>
    </row>
    <row r="753" spans="1:11" ht="15" x14ac:dyDescent="0.2">
      <c r="A753" s="24"/>
      <c r="C753" s="24"/>
      <c r="G753" s="24"/>
      <c r="H753" s="26"/>
      <c r="K753" s="9"/>
    </row>
    <row r="754" spans="1:11" ht="15" x14ac:dyDescent="0.2">
      <c r="A754" s="24"/>
      <c r="C754" s="24"/>
      <c r="G754" s="24"/>
      <c r="H754" s="26"/>
      <c r="K754" s="9"/>
    </row>
    <row r="755" spans="1:11" ht="15" x14ac:dyDescent="0.2">
      <c r="A755" s="24"/>
      <c r="C755" s="24"/>
      <c r="G755" s="24"/>
      <c r="H755" s="26"/>
      <c r="K755" s="9"/>
    </row>
    <row r="756" spans="1:11" ht="15" x14ac:dyDescent="0.2">
      <c r="A756" s="24"/>
      <c r="C756" s="24"/>
      <c r="G756" s="24"/>
      <c r="H756" s="26"/>
      <c r="K756" s="9"/>
    </row>
    <row r="757" spans="1:11" ht="15" x14ac:dyDescent="0.2">
      <c r="A757" s="24"/>
      <c r="C757" s="24"/>
      <c r="G757" s="24"/>
      <c r="H757" s="26"/>
      <c r="K757" s="9"/>
    </row>
    <row r="758" spans="1:11" ht="15" x14ac:dyDescent="0.2">
      <c r="A758" s="24"/>
      <c r="C758" s="24"/>
      <c r="G758" s="24"/>
      <c r="H758" s="26"/>
      <c r="K758" s="9"/>
    </row>
    <row r="759" spans="1:11" ht="15" x14ac:dyDescent="0.2">
      <c r="A759" s="24"/>
      <c r="C759" s="24"/>
      <c r="G759" s="24"/>
      <c r="H759" s="26"/>
      <c r="K759" s="9"/>
    </row>
    <row r="760" spans="1:11" ht="15" x14ac:dyDescent="0.2">
      <c r="A760" s="24"/>
      <c r="C760" s="24"/>
      <c r="G760" s="24"/>
      <c r="H760" s="26"/>
      <c r="K760" s="9"/>
    </row>
    <row r="761" spans="1:11" ht="15" x14ac:dyDescent="0.2">
      <c r="A761" s="24"/>
      <c r="C761" s="24"/>
      <c r="G761" s="24"/>
      <c r="H761" s="26"/>
      <c r="K761" s="9"/>
    </row>
    <row r="762" spans="1:11" ht="15" x14ac:dyDescent="0.2">
      <c r="A762" s="24"/>
      <c r="C762" s="24"/>
      <c r="G762" s="24"/>
      <c r="H762" s="26"/>
      <c r="K762" s="9"/>
    </row>
    <row r="763" spans="1:11" ht="15" x14ac:dyDescent="0.2">
      <c r="A763" s="24"/>
      <c r="C763" s="24"/>
      <c r="G763" s="24"/>
      <c r="H763" s="26"/>
      <c r="K763" s="9"/>
    </row>
    <row r="764" spans="1:11" ht="15" x14ac:dyDescent="0.2">
      <c r="A764" s="24"/>
      <c r="C764" s="24"/>
      <c r="G764" s="24"/>
      <c r="H764" s="26"/>
      <c r="K764" s="9"/>
    </row>
    <row r="765" spans="1:11" ht="15" x14ac:dyDescent="0.2">
      <c r="A765" s="24"/>
      <c r="C765" s="24"/>
      <c r="G765" s="24"/>
      <c r="H765" s="26"/>
      <c r="K765" s="9"/>
    </row>
    <row r="766" spans="1:11" ht="15" x14ac:dyDescent="0.2">
      <c r="A766" s="24"/>
      <c r="C766" s="24"/>
      <c r="G766" s="24"/>
      <c r="H766" s="26"/>
      <c r="K766" s="9"/>
    </row>
    <row r="767" spans="1:11" ht="15" x14ac:dyDescent="0.2">
      <c r="A767" s="24"/>
      <c r="C767" s="24"/>
      <c r="G767" s="24"/>
      <c r="H767" s="26"/>
      <c r="K767" s="9"/>
    </row>
    <row r="768" spans="1:11" ht="15" x14ac:dyDescent="0.2">
      <c r="A768" s="24"/>
      <c r="C768" s="24"/>
      <c r="G768" s="24"/>
      <c r="H768" s="26"/>
      <c r="K768" s="9"/>
    </row>
    <row r="769" spans="1:11" ht="15" x14ac:dyDescent="0.2">
      <c r="A769" s="24"/>
      <c r="C769" s="24"/>
      <c r="G769" s="24"/>
      <c r="H769" s="26"/>
      <c r="K769" s="9"/>
    </row>
    <row r="770" spans="1:11" ht="15" x14ac:dyDescent="0.2">
      <c r="A770" s="24"/>
      <c r="C770" s="24"/>
      <c r="G770" s="24"/>
      <c r="H770" s="26"/>
      <c r="K770" s="9"/>
    </row>
    <row r="771" spans="1:11" ht="15" x14ac:dyDescent="0.2">
      <c r="A771" s="24"/>
      <c r="C771" s="24"/>
      <c r="G771" s="24"/>
      <c r="H771" s="26"/>
      <c r="K771" s="9"/>
    </row>
    <row r="772" spans="1:11" ht="15" x14ac:dyDescent="0.2">
      <c r="A772" s="24"/>
      <c r="C772" s="24"/>
      <c r="G772" s="24"/>
      <c r="H772" s="26"/>
      <c r="K772" s="9"/>
    </row>
    <row r="773" spans="1:11" ht="15" x14ac:dyDescent="0.2">
      <c r="A773" s="24"/>
      <c r="C773" s="24"/>
      <c r="G773" s="24"/>
      <c r="H773" s="26"/>
      <c r="K773" s="9"/>
    </row>
    <row r="774" spans="1:11" ht="15" x14ac:dyDescent="0.2">
      <c r="A774" s="24"/>
      <c r="C774" s="24"/>
      <c r="G774" s="24"/>
      <c r="H774" s="26"/>
      <c r="K774" s="9"/>
    </row>
    <row r="775" spans="1:11" ht="15" x14ac:dyDescent="0.2">
      <c r="A775" s="24"/>
      <c r="C775" s="24"/>
      <c r="G775" s="24"/>
      <c r="H775" s="26"/>
      <c r="K775" s="9"/>
    </row>
    <row r="776" spans="1:11" ht="15" x14ac:dyDescent="0.2">
      <c r="A776" s="24"/>
      <c r="C776" s="24"/>
      <c r="G776" s="24"/>
      <c r="H776" s="26"/>
      <c r="K776" s="9"/>
    </row>
    <row r="777" spans="1:11" ht="15" x14ac:dyDescent="0.2">
      <c r="A777" s="24"/>
      <c r="C777" s="24"/>
      <c r="G777" s="24"/>
      <c r="H777" s="26"/>
      <c r="K777" s="9"/>
    </row>
    <row r="778" spans="1:11" ht="15" x14ac:dyDescent="0.2">
      <c r="A778" s="24"/>
      <c r="C778" s="24"/>
      <c r="G778" s="24"/>
      <c r="H778" s="26"/>
      <c r="K778" s="9"/>
    </row>
    <row r="779" spans="1:11" ht="15" x14ac:dyDescent="0.2">
      <c r="A779" s="24"/>
      <c r="C779" s="24"/>
      <c r="G779" s="24"/>
      <c r="H779" s="26"/>
      <c r="K779" s="9"/>
    </row>
    <row r="780" spans="1:11" ht="15" x14ac:dyDescent="0.2">
      <c r="A780" s="24"/>
      <c r="C780" s="24"/>
      <c r="G780" s="24"/>
      <c r="H780" s="26"/>
      <c r="K780" s="9"/>
    </row>
    <row r="781" spans="1:11" ht="15" x14ac:dyDescent="0.2">
      <c r="A781" s="24"/>
      <c r="C781" s="24"/>
      <c r="G781" s="24"/>
      <c r="H781" s="26"/>
      <c r="K781" s="9"/>
    </row>
    <row r="782" spans="1:11" ht="15" x14ac:dyDescent="0.2">
      <c r="A782" s="24"/>
      <c r="C782" s="24"/>
      <c r="G782" s="24"/>
      <c r="H782" s="26"/>
      <c r="K782" s="9"/>
    </row>
    <row r="783" spans="1:11" ht="15" x14ac:dyDescent="0.2">
      <c r="A783" s="24"/>
      <c r="C783" s="24"/>
      <c r="G783" s="24"/>
      <c r="H783" s="26"/>
      <c r="K783" s="9"/>
    </row>
    <row r="784" spans="1:11" ht="15" x14ac:dyDescent="0.2">
      <c r="A784" s="24"/>
      <c r="C784" s="24"/>
      <c r="G784" s="24"/>
      <c r="H784" s="26"/>
      <c r="K784" s="9"/>
    </row>
    <row r="785" spans="1:11" ht="15" x14ac:dyDescent="0.2">
      <c r="A785" s="24"/>
      <c r="C785" s="24"/>
      <c r="G785" s="24"/>
      <c r="H785" s="26"/>
      <c r="K785" s="9"/>
    </row>
    <row r="786" spans="1:11" ht="15" x14ac:dyDescent="0.2">
      <c r="A786" s="24"/>
      <c r="C786" s="24"/>
      <c r="G786" s="24"/>
      <c r="H786" s="26"/>
      <c r="K786" s="9"/>
    </row>
    <row r="787" spans="1:11" ht="15" x14ac:dyDescent="0.2">
      <c r="A787" s="24"/>
      <c r="C787" s="24"/>
      <c r="G787" s="24"/>
      <c r="H787" s="26"/>
      <c r="K787" s="9"/>
    </row>
    <row r="788" spans="1:11" ht="15" x14ac:dyDescent="0.2">
      <c r="A788" s="24"/>
      <c r="C788" s="24"/>
      <c r="G788" s="24"/>
      <c r="H788" s="26"/>
      <c r="K788" s="9"/>
    </row>
    <row r="789" spans="1:11" ht="15" x14ac:dyDescent="0.2">
      <c r="A789" s="24"/>
      <c r="C789" s="24"/>
      <c r="G789" s="24"/>
      <c r="H789" s="26"/>
      <c r="K789" s="9"/>
    </row>
    <row r="790" spans="1:11" ht="15" x14ac:dyDescent="0.2">
      <c r="A790" s="24"/>
      <c r="C790" s="24"/>
      <c r="G790" s="24"/>
      <c r="H790" s="26"/>
      <c r="K790" s="9"/>
    </row>
    <row r="791" spans="1:11" ht="15" x14ac:dyDescent="0.2">
      <c r="A791" s="24"/>
      <c r="C791" s="24"/>
      <c r="G791" s="24"/>
      <c r="H791" s="26"/>
      <c r="K791" s="9"/>
    </row>
    <row r="792" spans="1:11" ht="15" x14ac:dyDescent="0.2">
      <c r="A792" s="24"/>
      <c r="C792" s="24"/>
      <c r="G792" s="24"/>
      <c r="H792" s="26"/>
      <c r="K792" s="9"/>
    </row>
    <row r="793" spans="1:11" ht="15" x14ac:dyDescent="0.2">
      <c r="A793" s="24"/>
      <c r="C793" s="24"/>
      <c r="G793" s="24"/>
      <c r="H793" s="26"/>
      <c r="K793" s="9"/>
    </row>
    <row r="794" spans="1:11" ht="15" x14ac:dyDescent="0.2">
      <c r="A794" s="24"/>
      <c r="C794" s="24"/>
      <c r="G794" s="24"/>
      <c r="H794" s="26"/>
      <c r="K794" s="9"/>
    </row>
    <row r="795" spans="1:11" ht="15" x14ac:dyDescent="0.2">
      <c r="A795" s="24"/>
      <c r="C795" s="24"/>
      <c r="G795" s="24"/>
      <c r="H795" s="26"/>
      <c r="K795" s="9"/>
    </row>
    <row r="796" spans="1:11" ht="15" x14ac:dyDescent="0.2">
      <c r="A796" s="24"/>
      <c r="C796" s="24"/>
      <c r="G796" s="24"/>
      <c r="H796" s="26"/>
      <c r="K796" s="9"/>
    </row>
    <row r="797" spans="1:11" ht="15" x14ac:dyDescent="0.2">
      <c r="A797" s="24"/>
      <c r="C797" s="24"/>
      <c r="G797" s="24"/>
      <c r="H797" s="26"/>
      <c r="K797" s="9"/>
    </row>
    <row r="798" spans="1:11" ht="15" x14ac:dyDescent="0.2">
      <c r="A798" s="24"/>
      <c r="C798" s="24"/>
      <c r="G798" s="24"/>
      <c r="H798" s="26"/>
      <c r="K798" s="9"/>
    </row>
    <row r="799" spans="1:11" ht="15" x14ac:dyDescent="0.2">
      <c r="A799" s="24"/>
      <c r="C799" s="24"/>
      <c r="G799" s="24"/>
      <c r="H799" s="26"/>
      <c r="K799" s="9"/>
    </row>
    <row r="800" spans="1:11" ht="15" x14ac:dyDescent="0.2">
      <c r="A800" s="24"/>
      <c r="C800" s="24"/>
      <c r="G800" s="24"/>
      <c r="H800" s="26"/>
      <c r="K800" s="9"/>
    </row>
    <row r="801" spans="1:11" ht="15" x14ac:dyDescent="0.2">
      <c r="A801" s="24"/>
      <c r="C801" s="24"/>
      <c r="G801" s="24"/>
      <c r="H801" s="26"/>
      <c r="K801" s="9"/>
    </row>
    <row r="802" spans="1:11" ht="15" x14ac:dyDescent="0.2">
      <c r="A802" s="24"/>
      <c r="C802" s="24"/>
      <c r="G802" s="24"/>
      <c r="H802" s="26"/>
      <c r="K802" s="9"/>
    </row>
    <row r="803" spans="1:11" ht="15" x14ac:dyDescent="0.2">
      <c r="A803" s="24"/>
      <c r="C803" s="24"/>
      <c r="G803" s="24"/>
      <c r="H803" s="26"/>
      <c r="K803" s="9"/>
    </row>
    <row r="804" spans="1:11" ht="15" x14ac:dyDescent="0.2">
      <c r="A804" s="24"/>
      <c r="C804" s="24"/>
      <c r="G804" s="24"/>
      <c r="H804" s="26"/>
      <c r="K804" s="9"/>
    </row>
    <row r="805" spans="1:11" ht="15" x14ac:dyDescent="0.2">
      <c r="A805" s="24"/>
      <c r="C805" s="24"/>
      <c r="G805" s="24"/>
      <c r="H805" s="26"/>
      <c r="K805" s="9"/>
    </row>
    <row r="806" spans="1:11" ht="15" x14ac:dyDescent="0.2">
      <c r="A806" s="24"/>
      <c r="C806" s="24"/>
      <c r="G806" s="24"/>
      <c r="H806" s="26"/>
      <c r="K806" s="9"/>
    </row>
    <row r="807" spans="1:11" ht="15" x14ac:dyDescent="0.2">
      <c r="A807" s="24"/>
      <c r="C807" s="24"/>
      <c r="G807" s="24"/>
      <c r="H807" s="26"/>
      <c r="K807" s="9"/>
    </row>
    <row r="808" spans="1:11" ht="15" x14ac:dyDescent="0.2">
      <c r="A808" s="24"/>
      <c r="C808" s="24"/>
      <c r="G808" s="24"/>
      <c r="H808" s="26"/>
      <c r="K808" s="9"/>
    </row>
    <row r="809" spans="1:11" ht="15" x14ac:dyDescent="0.2">
      <c r="A809" s="24"/>
      <c r="C809" s="24"/>
      <c r="G809" s="24"/>
      <c r="H809" s="26"/>
      <c r="K809" s="9"/>
    </row>
    <row r="810" spans="1:11" ht="15" x14ac:dyDescent="0.2">
      <c r="A810" s="24"/>
      <c r="C810" s="24"/>
      <c r="G810" s="24"/>
      <c r="H810" s="26"/>
      <c r="K810" s="9"/>
    </row>
    <row r="811" spans="1:11" ht="15" x14ac:dyDescent="0.2">
      <c r="A811" s="24"/>
      <c r="C811" s="24"/>
      <c r="G811" s="24"/>
      <c r="H811" s="26"/>
      <c r="K811" s="9"/>
    </row>
    <row r="812" spans="1:11" ht="15" x14ac:dyDescent="0.2">
      <c r="A812" s="24"/>
      <c r="C812" s="24"/>
      <c r="G812" s="24"/>
      <c r="H812" s="26"/>
      <c r="K812" s="9"/>
    </row>
    <row r="813" spans="1:11" ht="15" x14ac:dyDescent="0.2">
      <c r="A813" s="24"/>
      <c r="C813" s="24"/>
      <c r="G813" s="24"/>
      <c r="H813" s="26"/>
      <c r="K813" s="9"/>
    </row>
    <row r="814" spans="1:11" ht="15" x14ac:dyDescent="0.2">
      <c r="A814" s="24"/>
      <c r="C814" s="24"/>
      <c r="G814" s="24"/>
      <c r="H814" s="26"/>
      <c r="K814" s="9"/>
    </row>
    <row r="815" spans="1:11" ht="15" x14ac:dyDescent="0.2">
      <c r="A815" s="24"/>
      <c r="C815" s="24"/>
      <c r="G815" s="24"/>
      <c r="H815" s="26"/>
      <c r="K815" s="9"/>
    </row>
    <row r="816" spans="1:11" ht="15" x14ac:dyDescent="0.2">
      <c r="A816" s="24"/>
      <c r="C816" s="24"/>
      <c r="G816" s="24"/>
      <c r="H816" s="26"/>
      <c r="K816" s="9"/>
    </row>
    <row r="817" spans="1:11" ht="15" x14ac:dyDescent="0.2">
      <c r="A817" s="24"/>
      <c r="C817" s="24"/>
      <c r="G817" s="24"/>
      <c r="H817" s="26"/>
      <c r="K817" s="9"/>
    </row>
    <row r="818" spans="1:11" ht="15" x14ac:dyDescent="0.2">
      <c r="A818" s="24"/>
      <c r="C818" s="24"/>
      <c r="G818" s="24"/>
      <c r="H818" s="26"/>
      <c r="K818" s="9"/>
    </row>
    <row r="819" spans="1:11" ht="15" x14ac:dyDescent="0.2">
      <c r="A819" s="24"/>
      <c r="C819" s="24"/>
      <c r="G819" s="24"/>
      <c r="H819" s="26"/>
      <c r="K819" s="9"/>
    </row>
    <row r="820" spans="1:11" ht="15" x14ac:dyDescent="0.2">
      <c r="A820" s="24"/>
      <c r="C820" s="24"/>
      <c r="G820" s="24"/>
      <c r="H820" s="26"/>
      <c r="K820" s="9"/>
    </row>
    <row r="821" spans="1:11" ht="15" x14ac:dyDescent="0.2">
      <c r="A821" s="24"/>
      <c r="C821" s="24"/>
      <c r="G821" s="24"/>
      <c r="H821" s="26"/>
      <c r="K821" s="9"/>
    </row>
    <row r="822" spans="1:11" ht="15" x14ac:dyDescent="0.2">
      <c r="A822" s="24"/>
      <c r="C822" s="24"/>
      <c r="G822" s="24"/>
      <c r="H822" s="26"/>
      <c r="K822" s="9"/>
    </row>
    <row r="823" spans="1:11" ht="15" x14ac:dyDescent="0.2">
      <c r="A823" s="24"/>
      <c r="C823" s="24"/>
      <c r="G823" s="24"/>
      <c r="H823" s="26"/>
      <c r="K823" s="9"/>
    </row>
    <row r="824" spans="1:11" ht="15" x14ac:dyDescent="0.2">
      <c r="A824" s="24"/>
      <c r="C824" s="24"/>
      <c r="G824" s="24"/>
      <c r="H824" s="26"/>
      <c r="K824" s="9"/>
    </row>
    <row r="825" spans="1:11" ht="15" x14ac:dyDescent="0.2">
      <c r="A825" s="24"/>
      <c r="C825" s="24"/>
      <c r="G825" s="24"/>
      <c r="H825" s="26"/>
      <c r="K825" s="9"/>
    </row>
    <row r="826" spans="1:11" ht="15" x14ac:dyDescent="0.2">
      <c r="A826" s="24"/>
      <c r="C826" s="24"/>
      <c r="G826" s="24"/>
      <c r="H826" s="26"/>
      <c r="K826" s="9"/>
    </row>
    <row r="827" spans="1:11" ht="15" x14ac:dyDescent="0.2">
      <c r="A827" s="24"/>
      <c r="C827" s="24"/>
      <c r="G827" s="24"/>
      <c r="H827" s="26"/>
      <c r="K827" s="9"/>
    </row>
    <row r="828" spans="1:11" ht="15" x14ac:dyDescent="0.2">
      <c r="A828" s="24"/>
      <c r="C828" s="24"/>
      <c r="G828" s="24"/>
      <c r="H828" s="26"/>
      <c r="K828" s="9"/>
    </row>
    <row r="829" spans="1:11" ht="15" x14ac:dyDescent="0.2">
      <c r="A829" s="24"/>
      <c r="C829" s="24"/>
      <c r="G829" s="24"/>
      <c r="H829" s="26"/>
      <c r="K829" s="9"/>
    </row>
    <row r="830" spans="1:11" ht="15" x14ac:dyDescent="0.2">
      <c r="A830" s="24"/>
      <c r="C830" s="24"/>
      <c r="G830" s="24"/>
      <c r="H830" s="26"/>
      <c r="K830" s="9"/>
    </row>
    <row r="831" spans="1:11" ht="15" x14ac:dyDescent="0.2">
      <c r="A831" s="24"/>
      <c r="C831" s="24"/>
      <c r="G831" s="24"/>
      <c r="H831" s="26"/>
      <c r="K831" s="9"/>
    </row>
    <row r="832" spans="1:11" ht="15" x14ac:dyDescent="0.2">
      <c r="A832" s="24"/>
      <c r="C832" s="24"/>
      <c r="G832" s="24"/>
      <c r="H832" s="26"/>
      <c r="K832" s="9"/>
    </row>
    <row r="833" spans="1:11" ht="15" x14ac:dyDescent="0.2">
      <c r="A833" s="24"/>
      <c r="C833" s="24"/>
      <c r="G833" s="24"/>
      <c r="H833" s="26"/>
      <c r="K833" s="9"/>
    </row>
    <row r="834" spans="1:11" ht="15" x14ac:dyDescent="0.2">
      <c r="A834" s="24"/>
      <c r="C834" s="24"/>
      <c r="G834" s="24"/>
      <c r="H834" s="26"/>
      <c r="K834" s="9"/>
    </row>
    <row r="835" spans="1:11" ht="15" x14ac:dyDescent="0.2">
      <c r="A835" s="24"/>
      <c r="C835" s="24"/>
      <c r="G835" s="24"/>
      <c r="H835" s="26"/>
      <c r="K835" s="9"/>
    </row>
    <row r="836" spans="1:11" ht="15" x14ac:dyDescent="0.2">
      <c r="A836" s="24"/>
      <c r="C836" s="24"/>
      <c r="G836" s="24"/>
      <c r="H836" s="26"/>
      <c r="K836" s="9"/>
    </row>
    <row r="837" spans="1:11" ht="15" x14ac:dyDescent="0.2">
      <c r="A837" s="24"/>
      <c r="C837" s="24"/>
      <c r="G837" s="24"/>
      <c r="H837" s="26"/>
      <c r="K837" s="9"/>
    </row>
    <row r="838" spans="1:11" ht="15" x14ac:dyDescent="0.2">
      <c r="A838" s="24"/>
      <c r="C838" s="24"/>
      <c r="G838" s="24"/>
      <c r="H838" s="26"/>
      <c r="K838" s="9"/>
    </row>
    <row r="839" spans="1:11" ht="15" x14ac:dyDescent="0.2">
      <c r="A839" s="24"/>
      <c r="C839" s="24"/>
      <c r="G839" s="24"/>
      <c r="H839" s="26"/>
      <c r="K839" s="9"/>
    </row>
    <row r="840" spans="1:11" ht="15" x14ac:dyDescent="0.2">
      <c r="A840" s="24"/>
      <c r="C840" s="24"/>
      <c r="G840" s="24"/>
      <c r="H840" s="26"/>
      <c r="K840" s="9"/>
    </row>
    <row r="841" spans="1:11" ht="15" x14ac:dyDescent="0.2">
      <c r="A841" s="24"/>
      <c r="C841" s="24"/>
      <c r="G841" s="24"/>
      <c r="H841" s="26"/>
      <c r="K841" s="9"/>
    </row>
    <row r="842" spans="1:11" ht="15" x14ac:dyDescent="0.2">
      <c r="A842" s="24"/>
      <c r="C842" s="24"/>
      <c r="G842" s="24"/>
      <c r="H842" s="26"/>
      <c r="K842" s="9"/>
    </row>
    <row r="843" spans="1:11" ht="15" x14ac:dyDescent="0.2">
      <c r="A843" s="24"/>
      <c r="C843" s="24"/>
      <c r="G843" s="24"/>
      <c r="H843" s="26"/>
      <c r="K843" s="9"/>
    </row>
    <row r="844" spans="1:11" ht="15" x14ac:dyDescent="0.2">
      <c r="A844" s="24"/>
      <c r="C844" s="24"/>
      <c r="G844" s="24"/>
      <c r="H844" s="26"/>
      <c r="K844" s="9"/>
    </row>
    <row r="845" spans="1:11" ht="15" x14ac:dyDescent="0.2">
      <c r="A845" s="24"/>
      <c r="C845" s="24"/>
      <c r="G845" s="24"/>
      <c r="H845" s="26"/>
      <c r="K845" s="9"/>
    </row>
    <row r="846" spans="1:11" ht="15" x14ac:dyDescent="0.2">
      <c r="A846" s="24"/>
      <c r="C846" s="24"/>
      <c r="G846" s="24"/>
      <c r="H846" s="26"/>
      <c r="K846" s="9"/>
    </row>
    <row r="847" spans="1:11" ht="15" x14ac:dyDescent="0.2">
      <c r="A847" s="24"/>
      <c r="C847" s="24"/>
      <c r="G847" s="24"/>
      <c r="H847" s="26"/>
      <c r="K847" s="9"/>
    </row>
    <row r="848" spans="1:11" ht="15" x14ac:dyDescent="0.2">
      <c r="A848" s="24"/>
      <c r="C848" s="24"/>
      <c r="G848" s="24"/>
      <c r="H848" s="26"/>
      <c r="K848" s="9"/>
    </row>
    <row r="849" spans="1:11" ht="15" x14ac:dyDescent="0.2">
      <c r="A849" s="24"/>
      <c r="C849" s="24"/>
      <c r="G849" s="24"/>
      <c r="H849" s="26"/>
      <c r="K849" s="9"/>
    </row>
    <row r="850" spans="1:11" ht="15" x14ac:dyDescent="0.2">
      <c r="A850" s="24"/>
      <c r="C850" s="24"/>
      <c r="G850" s="24"/>
      <c r="H850" s="26"/>
      <c r="K850" s="9"/>
    </row>
    <row r="851" spans="1:11" ht="15" x14ac:dyDescent="0.2">
      <c r="A851" s="24"/>
      <c r="C851" s="24"/>
      <c r="G851" s="24"/>
      <c r="H851" s="26"/>
      <c r="K851" s="9"/>
    </row>
    <row r="852" spans="1:11" ht="15" x14ac:dyDescent="0.2">
      <c r="A852" s="24"/>
      <c r="C852" s="24"/>
      <c r="G852" s="24"/>
      <c r="H852" s="26"/>
      <c r="K852" s="9"/>
    </row>
    <row r="853" spans="1:11" ht="15" x14ac:dyDescent="0.2">
      <c r="A853" s="24"/>
      <c r="C853" s="24"/>
      <c r="G853" s="24"/>
      <c r="H853" s="26"/>
      <c r="K853" s="9"/>
    </row>
    <row r="854" spans="1:11" ht="15" x14ac:dyDescent="0.2">
      <c r="A854" s="24"/>
      <c r="C854" s="24"/>
      <c r="G854" s="24"/>
      <c r="H854" s="26"/>
      <c r="K854" s="9"/>
    </row>
    <row r="855" spans="1:11" ht="15" x14ac:dyDescent="0.2">
      <c r="A855" s="24"/>
      <c r="C855" s="24"/>
      <c r="G855" s="24"/>
      <c r="H855" s="26"/>
      <c r="K855" s="9"/>
    </row>
    <row r="856" spans="1:11" ht="15" x14ac:dyDescent="0.2">
      <c r="A856" s="24"/>
      <c r="C856" s="24"/>
      <c r="G856" s="24"/>
      <c r="H856" s="26"/>
      <c r="K856" s="9"/>
    </row>
    <row r="857" spans="1:11" ht="15" x14ac:dyDescent="0.2">
      <c r="A857" s="24"/>
      <c r="C857" s="24"/>
      <c r="G857" s="24"/>
      <c r="H857" s="26"/>
      <c r="K857" s="9"/>
    </row>
    <row r="858" spans="1:11" ht="15" x14ac:dyDescent="0.2">
      <c r="A858" s="24"/>
      <c r="C858" s="24"/>
      <c r="G858" s="24"/>
      <c r="H858" s="26"/>
      <c r="K858" s="9"/>
    </row>
    <row r="859" spans="1:11" ht="15" x14ac:dyDescent="0.2">
      <c r="A859" s="24"/>
      <c r="C859" s="24"/>
      <c r="G859" s="24"/>
      <c r="H859" s="26"/>
      <c r="K859" s="9"/>
    </row>
    <row r="860" spans="1:11" ht="15" x14ac:dyDescent="0.2">
      <c r="A860" s="24"/>
      <c r="C860" s="24"/>
      <c r="G860" s="24"/>
      <c r="H860" s="26"/>
      <c r="K860" s="9"/>
    </row>
    <row r="861" spans="1:11" ht="15" x14ac:dyDescent="0.2">
      <c r="A861" s="24"/>
      <c r="C861" s="24"/>
      <c r="G861" s="24"/>
      <c r="H861" s="26"/>
      <c r="K861" s="9"/>
    </row>
    <row r="862" spans="1:11" ht="15" x14ac:dyDescent="0.2">
      <c r="A862" s="24"/>
      <c r="C862" s="24"/>
      <c r="G862" s="24"/>
      <c r="H862" s="26"/>
      <c r="K862" s="9"/>
    </row>
    <row r="863" spans="1:11" ht="15" x14ac:dyDescent="0.2">
      <c r="A863" s="24"/>
      <c r="C863" s="24"/>
      <c r="G863" s="24"/>
      <c r="H863" s="26"/>
      <c r="K863" s="9"/>
    </row>
    <row r="864" spans="1:11" ht="15" x14ac:dyDescent="0.2">
      <c r="A864" s="24"/>
      <c r="C864" s="24"/>
      <c r="G864" s="24"/>
      <c r="H864" s="26"/>
      <c r="K864" s="9"/>
    </row>
    <row r="865" spans="1:11" ht="15" x14ac:dyDescent="0.2">
      <c r="A865" s="24"/>
      <c r="C865" s="24"/>
      <c r="G865" s="24"/>
      <c r="H865" s="26"/>
      <c r="K865" s="9"/>
    </row>
    <row r="866" spans="1:11" ht="15" x14ac:dyDescent="0.2">
      <c r="A866" s="24"/>
      <c r="C866" s="24"/>
      <c r="G866" s="24"/>
      <c r="H866" s="26"/>
      <c r="K866" s="9"/>
    </row>
    <row r="867" spans="1:11" ht="15" x14ac:dyDescent="0.2">
      <c r="A867" s="24"/>
      <c r="C867" s="24"/>
      <c r="G867" s="24"/>
      <c r="H867" s="26"/>
      <c r="K867" s="9"/>
    </row>
    <row r="868" spans="1:11" ht="15" x14ac:dyDescent="0.2">
      <c r="A868" s="24"/>
      <c r="C868" s="24"/>
      <c r="G868" s="24"/>
      <c r="H868" s="26"/>
      <c r="K868" s="9"/>
    </row>
    <row r="869" spans="1:11" ht="15" x14ac:dyDescent="0.2">
      <c r="A869" s="24"/>
      <c r="C869" s="24"/>
      <c r="G869" s="24"/>
      <c r="H869" s="26"/>
      <c r="K869" s="9"/>
    </row>
    <row r="870" spans="1:11" ht="15" x14ac:dyDescent="0.2">
      <c r="A870" s="24"/>
      <c r="C870" s="24"/>
      <c r="G870" s="24"/>
      <c r="H870" s="26"/>
      <c r="K870" s="9"/>
    </row>
    <row r="871" spans="1:11" ht="15" x14ac:dyDescent="0.2">
      <c r="A871" s="24"/>
      <c r="C871" s="24"/>
      <c r="G871" s="24"/>
      <c r="H871" s="26"/>
      <c r="K871" s="9"/>
    </row>
    <row r="872" spans="1:11" ht="15" x14ac:dyDescent="0.2">
      <c r="A872" s="24"/>
      <c r="C872" s="24"/>
      <c r="G872" s="24"/>
      <c r="H872" s="26"/>
      <c r="K872" s="9"/>
    </row>
    <row r="873" spans="1:11" ht="15" x14ac:dyDescent="0.2">
      <c r="A873" s="24"/>
      <c r="C873" s="24"/>
      <c r="G873" s="24"/>
      <c r="H873" s="26"/>
      <c r="K873" s="9"/>
    </row>
    <row r="874" spans="1:11" ht="15" x14ac:dyDescent="0.2">
      <c r="A874" s="24"/>
      <c r="C874" s="24"/>
      <c r="G874" s="24"/>
      <c r="H874" s="26"/>
      <c r="K874" s="9"/>
    </row>
    <row r="875" spans="1:11" ht="15" x14ac:dyDescent="0.2">
      <c r="A875" s="24"/>
      <c r="C875" s="24"/>
      <c r="G875" s="24"/>
      <c r="H875" s="26"/>
      <c r="K875" s="9"/>
    </row>
    <row r="876" spans="1:11" ht="15" x14ac:dyDescent="0.2">
      <c r="A876" s="24"/>
      <c r="C876" s="24"/>
      <c r="G876" s="24"/>
      <c r="H876" s="26"/>
      <c r="K876" s="9"/>
    </row>
    <row r="877" spans="1:11" ht="15" x14ac:dyDescent="0.2">
      <c r="A877" s="24"/>
      <c r="C877" s="24"/>
      <c r="G877" s="24"/>
      <c r="H877" s="26"/>
      <c r="K877" s="9"/>
    </row>
    <row r="878" spans="1:11" ht="15" x14ac:dyDescent="0.2">
      <c r="A878" s="24"/>
      <c r="C878" s="24"/>
      <c r="G878" s="24"/>
      <c r="H878" s="26"/>
      <c r="K878" s="9"/>
    </row>
    <row r="879" spans="1:11" ht="15" x14ac:dyDescent="0.2">
      <c r="A879" s="24"/>
      <c r="C879" s="24"/>
      <c r="G879" s="24"/>
      <c r="H879" s="26"/>
      <c r="K879" s="9"/>
    </row>
    <row r="880" spans="1:11" ht="15" x14ac:dyDescent="0.2">
      <c r="A880" s="24"/>
      <c r="C880" s="24"/>
      <c r="G880" s="24"/>
      <c r="H880" s="26"/>
      <c r="K880" s="9"/>
    </row>
    <row r="881" spans="1:11" ht="15" x14ac:dyDescent="0.2">
      <c r="A881" s="24"/>
      <c r="C881" s="24"/>
      <c r="G881" s="24"/>
      <c r="H881" s="26"/>
      <c r="K881" s="9"/>
    </row>
    <row r="882" spans="1:11" ht="15" x14ac:dyDescent="0.2">
      <c r="A882" s="24"/>
      <c r="C882" s="24"/>
      <c r="G882" s="24"/>
      <c r="H882" s="26"/>
      <c r="K882" s="9"/>
    </row>
    <row r="883" spans="1:11" ht="15" x14ac:dyDescent="0.2">
      <c r="A883" s="24"/>
      <c r="C883" s="24"/>
      <c r="G883" s="24"/>
      <c r="H883" s="26"/>
      <c r="K883" s="9"/>
    </row>
    <row r="884" spans="1:11" ht="15" x14ac:dyDescent="0.2">
      <c r="A884" s="24"/>
      <c r="C884" s="24"/>
      <c r="G884" s="24"/>
      <c r="H884" s="26"/>
      <c r="K884" s="9"/>
    </row>
    <row r="885" spans="1:11" ht="15" x14ac:dyDescent="0.2">
      <c r="A885" s="24"/>
      <c r="C885" s="24"/>
      <c r="G885" s="24"/>
      <c r="H885" s="26"/>
      <c r="K885" s="9"/>
    </row>
    <row r="886" spans="1:11" ht="15" x14ac:dyDescent="0.2">
      <c r="A886" s="24"/>
      <c r="C886" s="24"/>
      <c r="G886" s="24"/>
      <c r="H886" s="26"/>
      <c r="K886" s="9"/>
    </row>
    <row r="887" spans="1:11" ht="15" x14ac:dyDescent="0.2">
      <c r="A887" s="24"/>
      <c r="C887" s="24"/>
      <c r="G887" s="24"/>
      <c r="H887" s="26"/>
      <c r="K887" s="9"/>
    </row>
    <row r="888" spans="1:11" ht="15" x14ac:dyDescent="0.2">
      <c r="A888" s="24"/>
      <c r="C888" s="24"/>
      <c r="G888" s="24"/>
      <c r="H888" s="26"/>
      <c r="K888" s="9"/>
    </row>
    <row r="889" spans="1:11" ht="15" x14ac:dyDescent="0.2">
      <c r="A889" s="24"/>
      <c r="C889" s="24"/>
      <c r="G889" s="24"/>
      <c r="H889" s="26"/>
      <c r="K889" s="9"/>
    </row>
    <row r="890" spans="1:11" ht="15" x14ac:dyDescent="0.2">
      <c r="A890" s="24"/>
      <c r="C890" s="24"/>
      <c r="G890" s="24"/>
      <c r="H890" s="26"/>
      <c r="K890" s="9"/>
    </row>
    <row r="891" spans="1:11" ht="15" x14ac:dyDescent="0.2">
      <c r="A891" s="24"/>
      <c r="C891" s="24"/>
      <c r="G891" s="24"/>
      <c r="H891" s="26"/>
      <c r="K891" s="9"/>
    </row>
    <row r="892" spans="1:11" ht="15" x14ac:dyDescent="0.2">
      <c r="A892" s="24"/>
      <c r="C892" s="24"/>
      <c r="G892" s="24"/>
      <c r="H892" s="26"/>
      <c r="K892" s="9"/>
    </row>
    <row r="893" spans="1:11" ht="15" x14ac:dyDescent="0.2">
      <c r="A893" s="24"/>
      <c r="C893" s="24"/>
      <c r="G893" s="24"/>
      <c r="H893" s="26"/>
      <c r="K893" s="9"/>
    </row>
    <row r="894" spans="1:11" ht="15" x14ac:dyDescent="0.2">
      <c r="A894" s="24"/>
      <c r="C894" s="24"/>
      <c r="G894" s="24"/>
      <c r="H894" s="26"/>
      <c r="K894" s="9"/>
    </row>
    <row r="895" spans="1:11" ht="15" x14ac:dyDescent="0.2">
      <c r="A895" s="24"/>
      <c r="C895" s="24"/>
      <c r="G895" s="24"/>
      <c r="H895" s="26"/>
      <c r="K895" s="9"/>
    </row>
    <row r="896" spans="1:11" ht="15" x14ac:dyDescent="0.2">
      <c r="A896" s="24"/>
      <c r="C896" s="24"/>
      <c r="G896" s="24"/>
      <c r="H896" s="26"/>
      <c r="K896" s="9"/>
    </row>
    <row r="897" spans="1:11" ht="15" x14ac:dyDescent="0.2">
      <c r="A897" s="24"/>
      <c r="C897" s="24"/>
      <c r="G897" s="24"/>
      <c r="H897" s="26"/>
      <c r="K897" s="9"/>
    </row>
    <row r="898" spans="1:11" ht="15" x14ac:dyDescent="0.2">
      <c r="A898" s="24"/>
      <c r="C898" s="24"/>
      <c r="G898" s="24"/>
      <c r="H898" s="26"/>
      <c r="K898" s="9"/>
    </row>
    <row r="899" spans="1:11" ht="15" x14ac:dyDescent="0.2">
      <c r="A899" s="24"/>
      <c r="C899" s="24"/>
      <c r="G899" s="24"/>
      <c r="H899" s="26"/>
      <c r="K899" s="9"/>
    </row>
    <row r="900" spans="1:11" ht="15" x14ac:dyDescent="0.2">
      <c r="A900" s="24"/>
      <c r="C900" s="24"/>
      <c r="G900" s="24"/>
      <c r="H900" s="26"/>
      <c r="K900" s="9"/>
    </row>
    <row r="901" spans="1:11" ht="15" x14ac:dyDescent="0.2">
      <c r="A901" s="24"/>
      <c r="C901" s="24"/>
      <c r="G901" s="24"/>
      <c r="H901" s="26"/>
      <c r="K901" s="9"/>
    </row>
    <row r="902" spans="1:11" ht="15" x14ac:dyDescent="0.2">
      <c r="A902" s="24"/>
      <c r="C902" s="24"/>
      <c r="G902" s="24"/>
      <c r="H902" s="26"/>
      <c r="K902" s="9"/>
    </row>
    <row r="903" spans="1:11" ht="15" x14ac:dyDescent="0.2">
      <c r="A903" s="24"/>
      <c r="C903" s="24"/>
      <c r="G903" s="24"/>
      <c r="H903" s="26"/>
      <c r="K903" s="9"/>
    </row>
    <row r="904" spans="1:11" ht="15" x14ac:dyDescent="0.2">
      <c r="A904" s="24"/>
      <c r="C904" s="24"/>
      <c r="G904" s="24"/>
      <c r="H904" s="26"/>
      <c r="K904" s="9"/>
    </row>
    <row r="905" spans="1:11" ht="15" x14ac:dyDescent="0.2">
      <c r="A905" s="24"/>
      <c r="C905" s="24"/>
      <c r="G905" s="24"/>
      <c r="H905" s="26"/>
      <c r="K905" s="9"/>
    </row>
    <row r="906" spans="1:11" ht="15" x14ac:dyDescent="0.2">
      <c r="A906" s="24"/>
      <c r="C906" s="24"/>
      <c r="G906" s="24"/>
      <c r="H906" s="26"/>
      <c r="K906" s="9"/>
    </row>
    <row r="907" spans="1:11" ht="15" x14ac:dyDescent="0.2">
      <c r="A907" s="24"/>
      <c r="C907" s="24"/>
      <c r="G907" s="24"/>
      <c r="H907" s="26"/>
      <c r="K907" s="9"/>
    </row>
    <row r="908" spans="1:11" ht="15" x14ac:dyDescent="0.2">
      <c r="A908" s="24"/>
      <c r="C908" s="24"/>
      <c r="G908" s="24"/>
      <c r="H908" s="26"/>
      <c r="K908" s="9"/>
    </row>
    <row r="909" spans="1:11" ht="15" x14ac:dyDescent="0.2">
      <c r="A909" s="24"/>
      <c r="C909" s="24"/>
      <c r="G909" s="24"/>
      <c r="H909" s="26"/>
      <c r="K909" s="9"/>
    </row>
    <row r="910" spans="1:11" ht="15" x14ac:dyDescent="0.2">
      <c r="A910" s="24"/>
      <c r="C910" s="24"/>
      <c r="G910" s="24"/>
      <c r="H910" s="26"/>
      <c r="K910" s="9"/>
    </row>
    <row r="911" spans="1:11" ht="15" x14ac:dyDescent="0.2">
      <c r="A911" s="24"/>
      <c r="C911" s="24"/>
      <c r="G911" s="24"/>
      <c r="H911" s="26"/>
      <c r="K911" s="9"/>
    </row>
    <row r="912" spans="1:11" ht="15" x14ac:dyDescent="0.2">
      <c r="A912" s="24"/>
      <c r="C912" s="24"/>
      <c r="G912" s="24"/>
      <c r="H912" s="26"/>
      <c r="K912" s="9"/>
    </row>
    <row r="913" spans="1:11" ht="15" x14ac:dyDescent="0.2">
      <c r="A913" s="24"/>
      <c r="C913" s="24"/>
      <c r="G913" s="24"/>
      <c r="H913" s="26"/>
      <c r="K913" s="9"/>
    </row>
    <row r="914" spans="1:11" ht="15" x14ac:dyDescent="0.2">
      <c r="A914" s="24"/>
      <c r="C914" s="24"/>
      <c r="G914" s="24"/>
      <c r="H914" s="26"/>
      <c r="K914" s="9"/>
    </row>
    <row r="915" spans="1:11" ht="15" x14ac:dyDescent="0.2">
      <c r="A915" s="24"/>
      <c r="C915" s="24"/>
      <c r="G915" s="24"/>
      <c r="H915" s="26"/>
      <c r="K915" s="9"/>
    </row>
    <row r="916" spans="1:11" ht="15" x14ac:dyDescent="0.2">
      <c r="A916" s="24"/>
      <c r="C916" s="24"/>
      <c r="G916" s="24"/>
      <c r="H916" s="26"/>
      <c r="K916" s="9"/>
    </row>
    <row r="917" spans="1:11" ht="15" x14ac:dyDescent="0.2">
      <c r="A917" s="24"/>
      <c r="C917" s="24"/>
      <c r="G917" s="24"/>
      <c r="H917" s="26"/>
      <c r="K917" s="9"/>
    </row>
    <row r="918" spans="1:11" ht="15" x14ac:dyDescent="0.2">
      <c r="A918" s="24"/>
      <c r="C918" s="24"/>
      <c r="G918" s="24"/>
      <c r="H918" s="26"/>
      <c r="K918" s="9"/>
    </row>
    <row r="919" spans="1:11" ht="15" x14ac:dyDescent="0.2">
      <c r="A919" s="24"/>
      <c r="C919" s="24"/>
      <c r="G919" s="24"/>
      <c r="H919" s="26"/>
      <c r="K919" s="9"/>
    </row>
    <row r="920" spans="1:11" ht="15" x14ac:dyDescent="0.2">
      <c r="A920" s="24"/>
      <c r="C920" s="24"/>
      <c r="G920" s="24"/>
      <c r="H920" s="26"/>
      <c r="K920" s="9"/>
    </row>
    <row r="921" spans="1:11" ht="15" x14ac:dyDescent="0.2">
      <c r="A921" s="24"/>
      <c r="C921" s="24"/>
      <c r="G921" s="24"/>
      <c r="H921" s="26"/>
      <c r="K921" s="9"/>
    </row>
    <row r="922" spans="1:11" ht="15" x14ac:dyDescent="0.2">
      <c r="A922" s="24"/>
      <c r="C922" s="24"/>
      <c r="G922" s="24"/>
      <c r="H922" s="26"/>
      <c r="K922" s="9"/>
    </row>
    <row r="923" spans="1:11" ht="15" x14ac:dyDescent="0.2">
      <c r="A923" s="24"/>
      <c r="C923" s="24"/>
      <c r="G923" s="24"/>
      <c r="H923" s="26"/>
      <c r="K923" s="9"/>
    </row>
    <row r="924" spans="1:11" ht="15" x14ac:dyDescent="0.2">
      <c r="A924" s="24"/>
      <c r="C924" s="24"/>
      <c r="G924" s="24"/>
      <c r="H924" s="26"/>
      <c r="K924" s="9"/>
    </row>
    <row r="925" spans="1:11" ht="15" x14ac:dyDescent="0.2">
      <c r="A925" s="24"/>
      <c r="C925" s="24"/>
      <c r="G925" s="24"/>
      <c r="H925" s="26"/>
      <c r="K925" s="9"/>
    </row>
    <row r="926" spans="1:11" ht="15" x14ac:dyDescent="0.2">
      <c r="A926" s="24"/>
      <c r="C926" s="24"/>
      <c r="G926" s="24"/>
      <c r="H926" s="26"/>
      <c r="K926" s="9"/>
    </row>
    <row r="927" spans="1:11" ht="15" x14ac:dyDescent="0.2">
      <c r="A927" s="24"/>
      <c r="C927" s="24"/>
      <c r="G927" s="24"/>
      <c r="H927" s="26"/>
      <c r="K927" s="9"/>
    </row>
    <row r="928" spans="1:11" ht="15" x14ac:dyDescent="0.2">
      <c r="A928" s="24"/>
      <c r="C928" s="24"/>
      <c r="G928" s="24"/>
      <c r="H928" s="26"/>
      <c r="K928" s="9"/>
    </row>
    <row r="929" spans="1:11" ht="15" x14ac:dyDescent="0.2">
      <c r="A929" s="24"/>
      <c r="C929" s="24"/>
      <c r="G929" s="24"/>
      <c r="H929" s="26"/>
      <c r="K929" s="9"/>
    </row>
    <row r="930" spans="1:11" ht="15" x14ac:dyDescent="0.2">
      <c r="A930" s="24"/>
      <c r="C930" s="24"/>
      <c r="G930" s="24"/>
      <c r="H930" s="26"/>
      <c r="K930" s="9"/>
    </row>
    <row r="931" spans="1:11" ht="15" x14ac:dyDescent="0.2">
      <c r="A931" s="24"/>
      <c r="C931" s="24"/>
      <c r="G931" s="24"/>
      <c r="H931" s="26"/>
      <c r="K931" s="9"/>
    </row>
    <row r="932" spans="1:11" ht="15" x14ac:dyDescent="0.2">
      <c r="A932" s="24"/>
      <c r="C932" s="24"/>
      <c r="G932" s="24"/>
      <c r="H932" s="26"/>
      <c r="K932" s="9"/>
    </row>
    <row r="933" spans="1:11" ht="15" x14ac:dyDescent="0.2">
      <c r="A933" s="24"/>
      <c r="C933" s="24"/>
      <c r="G933" s="24"/>
      <c r="H933" s="26"/>
      <c r="K933" s="9"/>
    </row>
    <row r="934" spans="1:11" ht="15" x14ac:dyDescent="0.2">
      <c r="A934" s="24"/>
      <c r="C934" s="24"/>
      <c r="G934" s="24"/>
      <c r="H934" s="26"/>
      <c r="K934" s="9"/>
    </row>
    <row r="935" spans="1:11" ht="15" x14ac:dyDescent="0.2">
      <c r="A935" s="24"/>
      <c r="C935" s="24"/>
      <c r="G935" s="24"/>
      <c r="H935" s="26"/>
      <c r="K935" s="9"/>
    </row>
    <row r="936" spans="1:11" ht="15" x14ac:dyDescent="0.2">
      <c r="A936" s="24"/>
      <c r="C936" s="24"/>
      <c r="G936" s="24"/>
      <c r="H936" s="26"/>
      <c r="K936" s="9"/>
    </row>
    <row r="937" spans="1:11" ht="15" x14ac:dyDescent="0.2">
      <c r="A937" s="24"/>
      <c r="C937" s="24"/>
      <c r="G937" s="24"/>
      <c r="H937" s="26"/>
      <c r="K937" s="9"/>
    </row>
    <row r="938" spans="1:11" ht="15" x14ac:dyDescent="0.2">
      <c r="A938" s="24"/>
      <c r="C938" s="24"/>
      <c r="G938" s="24"/>
      <c r="H938" s="26"/>
      <c r="K938" s="9"/>
    </row>
    <row r="939" spans="1:11" ht="15" x14ac:dyDescent="0.2">
      <c r="A939" s="24"/>
      <c r="C939" s="24"/>
      <c r="G939" s="24"/>
      <c r="H939" s="26"/>
      <c r="K939" s="9"/>
    </row>
    <row r="940" spans="1:11" ht="15" x14ac:dyDescent="0.2">
      <c r="A940" s="24"/>
      <c r="C940" s="24"/>
      <c r="G940" s="24"/>
      <c r="H940" s="26"/>
      <c r="K940" s="9"/>
    </row>
    <row r="941" spans="1:11" ht="15" x14ac:dyDescent="0.2">
      <c r="A941" s="24"/>
      <c r="C941" s="24"/>
      <c r="G941" s="24"/>
      <c r="H941" s="26"/>
      <c r="K941" s="9"/>
    </row>
    <row r="942" spans="1:11" ht="15" x14ac:dyDescent="0.2">
      <c r="A942" s="24"/>
      <c r="C942" s="24"/>
      <c r="G942" s="24"/>
      <c r="H942" s="26"/>
      <c r="K942" s="9"/>
    </row>
    <row r="943" spans="1:11" ht="15" x14ac:dyDescent="0.2">
      <c r="A943" s="24"/>
      <c r="C943" s="24"/>
      <c r="G943" s="24"/>
      <c r="H943" s="26"/>
      <c r="K943" s="9"/>
    </row>
    <row r="944" spans="1:11" ht="15" x14ac:dyDescent="0.2">
      <c r="A944" s="24"/>
      <c r="C944" s="24"/>
      <c r="G944" s="24"/>
      <c r="H944" s="26"/>
      <c r="K944" s="9"/>
    </row>
    <row r="945" spans="1:11" ht="15" x14ac:dyDescent="0.2">
      <c r="A945" s="24"/>
      <c r="C945" s="24"/>
      <c r="G945" s="24"/>
      <c r="H945" s="26"/>
      <c r="K945" s="9"/>
    </row>
    <row r="946" spans="1:11" ht="15" x14ac:dyDescent="0.2">
      <c r="A946" s="24"/>
      <c r="C946" s="24"/>
      <c r="G946" s="24"/>
      <c r="H946" s="26"/>
      <c r="K946" s="9"/>
    </row>
    <row r="947" spans="1:11" ht="15" x14ac:dyDescent="0.2">
      <c r="A947" s="24"/>
      <c r="C947" s="24"/>
      <c r="G947" s="24"/>
      <c r="H947" s="26"/>
      <c r="K947" s="9"/>
    </row>
    <row r="948" spans="1:11" ht="15" x14ac:dyDescent="0.2">
      <c r="A948" s="24"/>
      <c r="C948" s="24"/>
      <c r="G948" s="24"/>
      <c r="H948" s="26"/>
      <c r="K948" s="9"/>
    </row>
    <row r="949" spans="1:11" ht="15" x14ac:dyDescent="0.2">
      <c r="A949" s="24"/>
      <c r="C949" s="24"/>
      <c r="G949" s="24"/>
      <c r="H949" s="26"/>
      <c r="K949" s="9"/>
    </row>
    <row r="950" spans="1:11" ht="15" x14ac:dyDescent="0.2">
      <c r="A950" s="24"/>
      <c r="C950" s="24"/>
      <c r="G950" s="24"/>
      <c r="H950" s="26"/>
      <c r="K950" s="9"/>
    </row>
    <row r="951" spans="1:11" ht="15" x14ac:dyDescent="0.2">
      <c r="A951" s="24"/>
      <c r="C951" s="24"/>
      <c r="G951" s="24"/>
      <c r="H951" s="26"/>
      <c r="K951" s="9"/>
    </row>
    <row r="952" spans="1:11" ht="15" x14ac:dyDescent="0.2">
      <c r="A952" s="24"/>
      <c r="C952" s="24"/>
      <c r="G952" s="24"/>
      <c r="H952" s="26"/>
      <c r="K952" s="9"/>
    </row>
    <row r="953" spans="1:11" ht="15" x14ac:dyDescent="0.2">
      <c r="A953" s="24"/>
      <c r="C953" s="24"/>
      <c r="G953" s="24"/>
      <c r="H953" s="26"/>
      <c r="K953" s="9"/>
    </row>
    <row r="954" spans="1:11" ht="15" x14ac:dyDescent="0.2">
      <c r="A954" s="24"/>
      <c r="C954" s="24"/>
      <c r="G954" s="24"/>
      <c r="H954" s="26"/>
      <c r="K954" s="9"/>
    </row>
    <row r="955" spans="1:11" ht="15" x14ac:dyDescent="0.2">
      <c r="A955" s="24"/>
      <c r="C955" s="24"/>
      <c r="G955" s="24"/>
      <c r="H955" s="26"/>
      <c r="K955" s="9"/>
    </row>
    <row r="956" spans="1:11" ht="15" x14ac:dyDescent="0.2">
      <c r="A956" s="24"/>
      <c r="C956" s="24"/>
      <c r="G956" s="24"/>
      <c r="H956" s="26"/>
      <c r="K956" s="9"/>
    </row>
    <row r="957" spans="1:11" ht="15" x14ac:dyDescent="0.2">
      <c r="A957" s="24"/>
      <c r="C957" s="24"/>
      <c r="G957" s="24"/>
      <c r="H957" s="26"/>
      <c r="K957" s="9"/>
    </row>
    <row r="958" spans="1:11" ht="15" x14ac:dyDescent="0.2">
      <c r="A958" s="24"/>
      <c r="C958" s="24"/>
      <c r="G958" s="24"/>
      <c r="H958" s="26"/>
      <c r="K958" s="9"/>
    </row>
    <row r="959" spans="1:11" ht="15" x14ac:dyDescent="0.2">
      <c r="A959" s="24"/>
      <c r="C959" s="24"/>
      <c r="G959" s="24"/>
      <c r="H959" s="26"/>
      <c r="K959" s="9"/>
    </row>
    <row r="960" spans="1:11" ht="15" x14ac:dyDescent="0.2">
      <c r="A960" s="24"/>
      <c r="C960" s="24"/>
      <c r="G960" s="24"/>
      <c r="H960" s="26"/>
      <c r="K960" s="9"/>
    </row>
    <row r="961" spans="1:11" ht="15" x14ac:dyDescent="0.2">
      <c r="A961" s="24"/>
      <c r="C961" s="24"/>
      <c r="G961" s="24"/>
      <c r="H961" s="26"/>
      <c r="K961" s="9"/>
    </row>
    <row r="962" spans="1:11" ht="15" x14ac:dyDescent="0.2">
      <c r="A962" s="24"/>
      <c r="C962" s="24"/>
      <c r="G962" s="24"/>
      <c r="H962" s="26"/>
      <c r="K962" s="9"/>
    </row>
    <row r="963" spans="1:11" ht="15" x14ac:dyDescent="0.2">
      <c r="A963" s="24"/>
      <c r="C963" s="24"/>
      <c r="G963" s="24"/>
      <c r="H963" s="26"/>
      <c r="K963" s="9"/>
    </row>
    <row r="964" spans="1:11" ht="15" x14ac:dyDescent="0.2">
      <c r="A964" s="24"/>
      <c r="C964" s="24"/>
      <c r="G964" s="24"/>
      <c r="H964" s="26"/>
      <c r="K964" s="9"/>
    </row>
    <row r="965" spans="1:11" ht="15" x14ac:dyDescent="0.2">
      <c r="A965" s="24"/>
      <c r="C965" s="24"/>
      <c r="G965" s="24"/>
      <c r="H965" s="26"/>
      <c r="K965" s="9"/>
    </row>
    <row r="966" spans="1:11" ht="15" x14ac:dyDescent="0.2">
      <c r="A966" s="24"/>
      <c r="C966" s="24"/>
      <c r="G966" s="24"/>
      <c r="H966" s="26"/>
      <c r="K966" s="9"/>
    </row>
    <row r="967" spans="1:11" ht="15" x14ac:dyDescent="0.2">
      <c r="A967" s="24"/>
      <c r="C967" s="24"/>
      <c r="G967" s="24"/>
      <c r="H967" s="26"/>
      <c r="K967" s="9"/>
    </row>
    <row r="968" spans="1:11" ht="15" x14ac:dyDescent="0.2">
      <c r="A968" s="24"/>
      <c r="C968" s="24"/>
      <c r="G968" s="24"/>
      <c r="H968" s="26"/>
      <c r="K968" s="9"/>
    </row>
    <row r="969" spans="1:11" ht="15" x14ac:dyDescent="0.2">
      <c r="A969" s="24"/>
      <c r="C969" s="24"/>
      <c r="G969" s="24"/>
      <c r="H969" s="26"/>
      <c r="K969" s="9"/>
    </row>
    <row r="970" spans="1:11" ht="15" x14ac:dyDescent="0.2">
      <c r="A970" s="24"/>
      <c r="C970" s="24"/>
      <c r="G970" s="24"/>
      <c r="H970" s="26"/>
      <c r="K970" s="9"/>
    </row>
    <row r="971" spans="1:11" ht="15" x14ac:dyDescent="0.2">
      <c r="A971" s="24"/>
      <c r="C971" s="24"/>
      <c r="G971" s="24"/>
      <c r="H971" s="26"/>
      <c r="K971" s="9"/>
    </row>
    <row r="972" spans="1:11" ht="15" x14ac:dyDescent="0.2">
      <c r="A972" s="24"/>
      <c r="C972" s="24"/>
      <c r="G972" s="24"/>
      <c r="H972" s="26"/>
      <c r="K972" s="9"/>
    </row>
    <row r="973" spans="1:11" ht="15" x14ac:dyDescent="0.2">
      <c r="A973" s="24"/>
      <c r="C973" s="24"/>
      <c r="G973" s="24"/>
      <c r="H973" s="26"/>
      <c r="K973" s="9"/>
    </row>
    <row r="974" spans="1:11" ht="15" x14ac:dyDescent="0.2">
      <c r="A974" s="24"/>
      <c r="C974" s="24"/>
      <c r="G974" s="24"/>
      <c r="H974" s="26"/>
      <c r="K974" s="9"/>
    </row>
    <row r="975" spans="1:11" ht="15" x14ac:dyDescent="0.2">
      <c r="A975" s="24"/>
      <c r="C975" s="24"/>
      <c r="G975" s="24"/>
      <c r="H975" s="26"/>
      <c r="K975" s="9"/>
    </row>
    <row r="976" spans="1:11" ht="15" x14ac:dyDescent="0.2">
      <c r="A976" s="24"/>
      <c r="C976" s="24"/>
      <c r="G976" s="24"/>
      <c r="H976" s="26"/>
      <c r="K976" s="9"/>
    </row>
    <row r="977" spans="1:11" ht="15" x14ac:dyDescent="0.2">
      <c r="A977" s="24"/>
      <c r="C977" s="24"/>
      <c r="G977" s="24"/>
      <c r="H977" s="26"/>
      <c r="K977" s="9"/>
    </row>
    <row r="978" spans="1:11" ht="15" x14ac:dyDescent="0.2">
      <c r="A978" s="24"/>
      <c r="C978" s="24"/>
      <c r="G978" s="24"/>
      <c r="H978" s="26"/>
      <c r="K978" s="9"/>
    </row>
    <row r="979" spans="1:11" ht="15" x14ac:dyDescent="0.2">
      <c r="A979" s="24"/>
      <c r="C979" s="24"/>
      <c r="G979" s="24"/>
      <c r="H979" s="26"/>
      <c r="K979" s="9"/>
    </row>
    <row r="980" spans="1:11" ht="15" x14ac:dyDescent="0.2">
      <c r="A980" s="24"/>
      <c r="C980" s="24"/>
      <c r="G980" s="24"/>
      <c r="H980" s="26"/>
      <c r="K980" s="9"/>
    </row>
    <row r="981" spans="1:11" ht="15" x14ac:dyDescent="0.2">
      <c r="A981" s="24"/>
      <c r="C981" s="24"/>
      <c r="G981" s="24"/>
      <c r="H981" s="26"/>
      <c r="K981" s="9"/>
    </row>
    <row r="982" spans="1:11" ht="15" x14ac:dyDescent="0.2">
      <c r="A982" s="24"/>
      <c r="C982" s="24"/>
      <c r="G982" s="24"/>
      <c r="H982" s="26"/>
      <c r="K982" s="9"/>
    </row>
    <row r="983" spans="1:11" ht="15" x14ac:dyDescent="0.2">
      <c r="A983" s="24"/>
      <c r="C983" s="24"/>
      <c r="G983" s="24"/>
      <c r="H983" s="26"/>
      <c r="K983" s="9"/>
    </row>
    <row r="984" spans="1:11" ht="15" x14ac:dyDescent="0.2">
      <c r="A984" s="24"/>
      <c r="C984" s="24"/>
      <c r="G984" s="24"/>
      <c r="H984" s="26"/>
      <c r="K984" s="9"/>
    </row>
    <row r="985" spans="1:11" ht="15" x14ac:dyDescent="0.2">
      <c r="A985" s="24"/>
      <c r="C985" s="24"/>
      <c r="G985" s="24"/>
      <c r="H985" s="26"/>
      <c r="K985" s="9"/>
    </row>
    <row r="986" spans="1:11" ht="15" x14ac:dyDescent="0.2">
      <c r="A986" s="24"/>
      <c r="C986" s="24"/>
      <c r="G986" s="24"/>
      <c r="H986" s="26"/>
      <c r="K986" s="9"/>
    </row>
    <row r="987" spans="1:11" ht="15" x14ac:dyDescent="0.2">
      <c r="A987" s="24"/>
      <c r="C987" s="24"/>
      <c r="G987" s="24"/>
      <c r="H987" s="26"/>
      <c r="K987" s="9"/>
    </row>
    <row r="988" spans="1:11" ht="15" x14ac:dyDescent="0.2">
      <c r="A988" s="24"/>
      <c r="C988" s="24"/>
      <c r="G988" s="24"/>
      <c r="H988" s="26"/>
      <c r="K988" s="9"/>
    </row>
    <row r="989" spans="1:11" ht="15" x14ac:dyDescent="0.2">
      <c r="A989" s="24"/>
      <c r="C989" s="24"/>
      <c r="G989" s="24"/>
      <c r="H989" s="26"/>
      <c r="K989" s="9"/>
    </row>
    <row r="990" spans="1:11" ht="15" x14ac:dyDescent="0.2">
      <c r="A990" s="24"/>
      <c r="C990" s="24"/>
      <c r="G990" s="24"/>
      <c r="H990" s="26"/>
      <c r="K990" s="9"/>
    </row>
    <row r="991" spans="1:11" ht="15" x14ac:dyDescent="0.2">
      <c r="A991" s="24"/>
      <c r="C991" s="24"/>
      <c r="G991" s="24"/>
      <c r="H991" s="26"/>
      <c r="K991" s="9"/>
    </row>
    <row r="992" spans="1:11" ht="15" x14ac:dyDescent="0.2">
      <c r="A992" s="24"/>
      <c r="C992" s="24"/>
      <c r="G992" s="24"/>
      <c r="H992" s="26"/>
      <c r="K992" s="9"/>
    </row>
    <row r="993" spans="1:11" ht="15" x14ac:dyDescent="0.2">
      <c r="A993" s="24"/>
      <c r="C993" s="24"/>
      <c r="G993" s="24"/>
      <c r="H993" s="26"/>
      <c r="K993" s="9"/>
    </row>
    <row r="994" spans="1:11" ht="15" x14ac:dyDescent="0.2">
      <c r="A994" s="24"/>
      <c r="C994" s="24"/>
      <c r="G994" s="24"/>
      <c r="H994" s="26"/>
      <c r="K994" s="9"/>
    </row>
    <row r="995" spans="1:11" ht="15" x14ac:dyDescent="0.2">
      <c r="A995" s="24"/>
      <c r="C995" s="24"/>
      <c r="G995" s="24"/>
      <c r="H995" s="26"/>
      <c r="K995" s="9"/>
    </row>
    <row r="996" spans="1:11" ht="15" x14ac:dyDescent="0.2">
      <c r="A996" s="24"/>
      <c r="C996" s="24"/>
      <c r="G996" s="24"/>
      <c r="H996" s="26"/>
      <c r="K996" s="9"/>
    </row>
    <row r="997" spans="1:11" ht="15" x14ac:dyDescent="0.2">
      <c r="A997" s="24"/>
      <c r="C997" s="24"/>
      <c r="G997" s="24"/>
      <c r="H997" s="26"/>
      <c r="K997" s="9"/>
    </row>
    <row r="998" spans="1:11" x14ac:dyDescent="0.2">
      <c r="A998" s="24"/>
      <c r="C998" s="24"/>
      <c r="G998" s="24"/>
      <c r="H998" s="26"/>
    </row>
    <row r="999" spans="1:11" x14ac:dyDescent="0.2">
      <c r="A999" s="24"/>
      <c r="C999" s="24"/>
      <c r="G999" s="24"/>
      <c r="H999" s="26"/>
    </row>
    <row r="1000" spans="1:11" x14ac:dyDescent="0.2">
      <c r="A1000" s="24"/>
      <c r="C1000" s="24"/>
      <c r="G1000" s="24"/>
      <c r="H1000" s="26"/>
    </row>
    <row r="1001" spans="1:11" x14ac:dyDescent="0.2">
      <c r="A1001" s="24"/>
      <c r="C1001" s="24"/>
      <c r="G1001" s="24"/>
      <c r="H1001" s="26"/>
    </row>
    <row r="1002" spans="1:11" x14ac:dyDescent="0.2">
      <c r="A1002" s="24"/>
      <c r="C1002" s="24"/>
      <c r="G1002" s="24"/>
      <c r="H1002" s="26"/>
    </row>
    <row r="1003" spans="1:11" x14ac:dyDescent="0.2">
      <c r="A1003" s="24"/>
      <c r="C1003" s="24"/>
      <c r="G1003" s="24"/>
      <c r="H1003" s="26"/>
    </row>
    <row r="1004" spans="1:11" x14ac:dyDescent="0.2">
      <c r="A1004" s="24"/>
      <c r="C1004" s="24"/>
      <c r="G1004" s="24"/>
      <c r="H1004" s="26"/>
    </row>
    <row r="1005" spans="1:11" x14ac:dyDescent="0.2">
      <c r="A1005" s="24"/>
      <c r="C1005" s="24"/>
      <c r="G1005" s="24"/>
      <c r="H1005" s="26"/>
    </row>
    <row r="1006" spans="1:11" x14ac:dyDescent="0.2">
      <c r="A1006" s="24"/>
      <c r="C1006" s="24"/>
      <c r="G1006" s="24"/>
      <c r="H1006" s="26"/>
    </row>
    <row r="1007" spans="1:11" x14ac:dyDescent="0.2">
      <c r="A1007" s="24"/>
      <c r="C1007" s="24"/>
      <c r="G1007" s="24"/>
      <c r="H1007" s="26"/>
    </row>
    <row r="1008" spans="1:11" x14ac:dyDescent="0.2">
      <c r="A1008" s="24"/>
      <c r="C1008" s="24"/>
      <c r="G1008" s="24"/>
      <c r="H1008" s="26"/>
    </row>
    <row r="1009" spans="1:8" x14ac:dyDescent="0.2">
      <c r="A1009" s="24"/>
      <c r="C1009" s="24"/>
      <c r="G1009" s="24"/>
      <c r="H1009" s="26"/>
    </row>
    <row r="1010" spans="1:8" x14ac:dyDescent="0.2">
      <c r="A1010" s="24"/>
      <c r="C1010" s="24"/>
      <c r="G1010" s="24"/>
      <c r="H1010" s="26"/>
    </row>
    <row r="1011" spans="1:8" x14ac:dyDescent="0.2">
      <c r="A1011" s="24"/>
      <c r="C1011" s="24"/>
      <c r="G1011" s="24"/>
      <c r="H1011" s="26"/>
    </row>
    <row r="1012" spans="1:8" x14ac:dyDescent="0.2">
      <c r="A1012" s="24"/>
      <c r="C1012" s="24"/>
      <c r="G1012" s="24"/>
      <c r="H1012" s="26"/>
    </row>
  </sheetData>
  <mergeCells count="6">
    <mergeCell ref="A43:I43"/>
    <mergeCell ref="A1:J1"/>
    <mergeCell ref="G3:J3"/>
    <mergeCell ref="I16:J16"/>
    <mergeCell ref="A28:J28"/>
    <mergeCell ref="A34:J34"/>
  </mergeCells>
  <pageMargins left="0.7" right="0.5" top="0.74803149606299202" bottom="0.74803149606299202" header="0.31496062992126" footer="0.31496062992126"/>
  <pageSetup scale="42" fitToHeight="2" orientation="portrait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Priya Sundarrajan</cp:lastModifiedBy>
  <cp:lastPrinted>2021-07-29T08:21:54Z</cp:lastPrinted>
  <dcterms:modified xsi:type="dcterms:W3CDTF">2021-08-16T10:17:49Z</dcterms:modified>
</cp:coreProperties>
</file>